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0" yWindow="0" windowWidth="20490" windowHeight="7770" tabRatio="800" activeTab="3"/>
  </bookViews>
  <sheets>
    <sheet name="GenelBilgiler" sheetId="29" r:id="rId1"/>
    <sheet name="9-Mat" sheetId="24" r:id="rId2"/>
    <sheet name="10-Mat (5 SAAT)" sheetId="38" r:id="rId3"/>
    <sheet name="11-Temel Mat" sheetId="42" r:id="rId4"/>
    <sheet name="12-Temel Mat" sheetId="41" r:id="rId5"/>
  </sheets>
  <definedNames>
    <definedName name="www.yavuzseli.meb.k12.tr">GenelBilgiler!$C$4</definedName>
    <definedName name="_xlnm.Print_Area" localSheetId="2">'10-Mat (5 SAAT)'!$B$1:$AP$108</definedName>
    <definedName name="_xlnm.Print_Area" localSheetId="3">'11-Temel Mat'!$B$1:$AP$108</definedName>
    <definedName name="_xlnm.Print_Area" localSheetId="4">'12-Temel Mat'!$B$1:$AP$108</definedName>
    <definedName name="_xlnm.Print_Area" localSheetId="1">'9-Mat'!$B$1:$AP$107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6" i="38" l="1"/>
  <c r="Q106" i="38"/>
  <c r="J106" i="38"/>
  <c r="C106" i="38"/>
  <c r="AJ103" i="38"/>
  <c r="AA103" i="38"/>
  <c r="Q103" i="38"/>
  <c r="J103" i="38"/>
  <c r="C103" i="38"/>
  <c r="AA106" i="41"/>
  <c r="Q106" i="41"/>
  <c r="J106" i="41"/>
  <c r="C106" i="41"/>
  <c r="AJ103" i="41"/>
  <c r="AA103" i="41"/>
  <c r="Q103" i="41"/>
  <c r="J103" i="41"/>
  <c r="C103" i="41"/>
  <c r="AA106" i="42"/>
  <c r="Q106" i="42"/>
  <c r="J106" i="42"/>
  <c r="C106" i="42"/>
  <c r="AJ103" i="42"/>
  <c r="AA103" i="42"/>
  <c r="Q103" i="42"/>
  <c r="J103" i="42"/>
  <c r="C103" i="42"/>
  <c r="G2" i="38"/>
  <c r="AA107" i="42" l="1"/>
  <c r="Q107" i="42"/>
  <c r="J107" i="42"/>
  <c r="C107" i="42"/>
  <c r="AA107" i="41"/>
  <c r="Q107" i="41"/>
  <c r="J107" i="41"/>
  <c r="C107" i="41"/>
  <c r="AA107" i="38"/>
  <c r="Q107" i="38"/>
  <c r="J107" i="38"/>
  <c r="C107" i="38"/>
  <c r="AJ103" i="24"/>
  <c r="C103" i="24"/>
  <c r="C106" i="24"/>
  <c r="C107" i="24" s="1"/>
  <c r="AA106" i="24"/>
  <c r="AA107" i="24" s="1"/>
  <c r="Q106" i="24"/>
  <c r="Q107" i="24" s="1"/>
  <c r="J106" i="24"/>
  <c r="J107" i="24" s="1"/>
  <c r="AA103" i="24"/>
  <c r="Q103" i="24"/>
  <c r="J103" i="24"/>
  <c r="J14" i="29"/>
  <c r="J13" i="29"/>
  <c r="J12" i="29"/>
  <c r="J11" i="29"/>
  <c r="J10" i="29"/>
  <c r="J9" i="29"/>
  <c r="J8" i="29"/>
</calcChain>
</file>

<file path=xl/sharedStrings.xml><?xml version="1.0" encoding="utf-8"?>
<sst xmlns="http://schemas.openxmlformats.org/spreadsheetml/2006/main" count="773" uniqueCount="302">
  <si>
    <t>AY</t>
  </si>
  <si>
    <t>HAFTA</t>
  </si>
  <si>
    <t>SÜRE</t>
  </si>
  <si>
    <t>SAAT</t>
  </si>
  <si>
    <t>DEĞERLENDİRME</t>
  </si>
  <si>
    <t>14               18</t>
  </si>
  <si>
    <t>EYLÜL</t>
  </si>
  <si>
    <t>EKİM</t>
  </si>
  <si>
    <t>NİSAN</t>
  </si>
  <si>
    <t>KASIM</t>
  </si>
  <si>
    <t>ARALIK</t>
  </si>
  <si>
    <t>07               11</t>
  </si>
  <si>
    <t>OCAK</t>
  </si>
  <si>
    <t>ŞUBAT</t>
  </si>
  <si>
    <t>08               12</t>
  </si>
  <si>
    <t>MART</t>
  </si>
  <si>
    <t>MAYIS</t>
  </si>
  <si>
    <t>HAZİRAN</t>
  </si>
  <si>
    <t>ÖĞRENME-ÖĞRETME
YÖNTEM ve
TEKNİKLERİ</t>
  </si>
  <si>
    <t>Okul Müdürü</t>
  </si>
  <si>
    <t>MANTIK</t>
  </si>
  <si>
    <t xml:space="preserve"> </t>
  </si>
  <si>
    <t>13               17</t>
  </si>
  <si>
    <t>Atatürk Haftası</t>
  </si>
  <si>
    <t>Ulusal Egemenlik ve Çocuk Bayramı</t>
  </si>
  <si>
    <t>Sıralama ve Seçme</t>
  </si>
  <si>
    <t>Özel Dörtgenler</t>
  </si>
  <si>
    <t>Çokgenler</t>
  </si>
  <si>
    <t>POLİNOMLAR</t>
  </si>
  <si>
    <t>UZAY GEOMETRİ</t>
  </si>
  <si>
    <t>KÜMELER</t>
  </si>
  <si>
    <t>ÜÇGENLER</t>
  </si>
  <si>
    <t>VERİ</t>
  </si>
  <si>
    <t>04               08</t>
  </si>
  <si>
    <t>18               22</t>
  </si>
  <si>
    <t>25               29</t>
  </si>
  <si>
    <t>15               19</t>
  </si>
  <si>
    <t>Etkileşimli tahta sunuları ve EBA materyalleri. MEB Ders Kitabı
Multimedya Araçları
Çalışma Yaprakları ve Etkinlikler Gözlem formları,Anekdotlar</t>
  </si>
  <si>
    <t>Alt Öğrenme Alanı</t>
  </si>
  <si>
    <t>KONULAR</t>
  </si>
  <si>
    <t>KAZANIMLAR</t>
  </si>
  <si>
    <t>DENKLEMLER VE EŞİTSİZLİKLER</t>
  </si>
  <si>
    <t>Kümelerde Temel Kavramlar</t>
  </si>
  <si>
    <t>Kümelerde İşlemler</t>
  </si>
  <si>
    <t>Üslü İfadeler ve Denklemler</t>
  </si>
  <si>
    <t>Bölünebilme Kuralları</t>
  </si>
  <si>
    <t>Üçgenlerde Temel Kavramlar</t>
  </si>
  <si>
    <t>Üçgenlerde Eşlik ve Benzerlik</t>
  </si>
  <si>
    <t>Dik Üçgen ve Trigonometri</t>
  </si>
  <si>
    <t>01               05</t>
  </si>
  <si>
    <t>03               07</t>
  </si>
  <si>
    <t>10               14</t>
  </si>
  <si>
    <t>17               21</t>
  </si>
  <si>
    <t>11              15</t>
  </si>
  <si>
    <t>SAYMA VE OLASILIK</t>
  </si>
  <si>
    <t>FONKSİYONLAR</t>
  </si>
  <si>
    <t>İKİNCİ DERECEDEN DENKLEMLER</t>
  </si>
  <si>
    <t>DÖRTGENLER VE ÇOKGENLER</t>
  </si>
  <si>
    <t xml:space="preserve">Soru-cevap eleştirel düşünme, yaratıcı düşünme, araştırma yapma, sorun çözme,  sosyal ve kültürel katılım,
girişimcilik, iletişim kurma, empati kurma, öz denetim, öz güven, yaratıcılık, kararlılık, liderlik </t>
  </si>
  <si>
    <t>Önermeler ve Bileşik Önermeler</t>
  </si>
  <si>
    <t xml:space="preserve">Soru-cevap
eleştirel düşünme, yaratıcı düşünme, araştırma yapma, sorun çözme,  sosyal ve kültürel katılım,
girişimcilik, iletişim kurma, empati kurma, öz denetim, öz güven, yaratıcılık, kararlılık, liderlik </t>
  </si>
  <si>
    <t>Denklemler ve Eşitsizliklerle İlgili Uygulamalar</t>
  </si>
  <si>
    <t>Merkezî Eğilim ve Yayılım Ölçüleri</t>
  </si>
  <si>
    <t>Verilerin Grafikle Gösterilmesi</t>
  </si>
  <si>
    <t>Birinci Dereceden Denklem ve Eşitsizlikler</t>
  </si>
  <si>
    <t>11               15</t>
  </si>
  <si>
    <t>09         13</t>
  </si>
  <si>
    <t>16          20</t>
  </si>
  <si>
    <t>23               27</t>
  </si>
  <si>
    <t>30               04</t>
  </si>
  <si>
    <t>21               25</t>
  </si>
  <si>
    <t>28               01</t>
  </si>
  <si>
    <t xml:space="preserve">Sayı Kümeleri                                      </t>
  </si>
  <si>
    <t>Cumhuriyet  Bayramı</t>
  </si>
  <si>
    <t>Etkileşimli tahta sunuları ve EBA materyalleri. MEB Ders Kitabı Multimedya Araçları  Çalışma Yaprakları ve Etkinlikler Gözlem formları,Anekdotlar</t>
  </si>
  <si>
    <t xml:space="preserve">Soru-cevap eleştirel düşünme, yaratıcı düşünme, araştırma yapma, sorun çözme,  sosyal ve kültürel katılım,girişimcilik, iletişim kurma, empati kurma, öz denetim, öz güven, yaratıcılık, kararlılık, liderlik </t>
  </si>
  <si>
    <t>02               06</t>
  </si>
  <si>
    <t>09               13</t>
  </si>
  <si>
    <t>16               20</t>
  </si>
  <si>
    <t>30               03</t>
  </si>
  <si>
    <t>06               10</t>
  </si>
  <si>
    <t>24              28</t>
  </si>
  <si>
    <t>09              13</t>
  </si>
  <si>
    <t>Soru-cevap
eleştirel düşünme, yaratıcı düşünme, araştırma yapma, sorun çözme</t>
  </si>
  <si>
    <t>20               24</t>
  </si>
  <si>
    <t>27              30</t>
  </si>
  <si>
    <t>27              29</t>
  </si>
  <si>
    <t>Atatürk İnkılapları</t>
  </si>
  <si>
    <t xml:space="preserve">Birinci Dereceden Denklem ve Eşitsizlikler   </t>
  </si>
  <si>
    <t xml:space="preserve">Üçgenlerin Yardımcı Elemanları                     </t>
  </si>
  <si>
    <t>Atatürk’ün İlke ve Görüşleri</t>
  </si>
  <si>
    <t>Atatürkçü Düşünce Sistemi</t>
  </si>
  <si>
    <t xml:space="preserve">Üçgenin Alanı   </t>
  </si>
  <si>
    <t>Ü</t>
  </si>
  <si>
    <t>Öğretmenler Günü</t>
  </si>
  <si>
    <t>Basit Olayların Olasılıkları</t>
  </si>
  <si>
    <t>Fonksiyon Kavramı ve Gösterimi</t>
  </si>
  <si>
    <t>İki Fonksiyonun Bileşkesi ve Bir Fonksiyonun Tersi</t>
  </si>
  <si>
    <t>POLİ</t>
  </si>
  <si>
    <t>Polinom Kavramı ve Polinomlarla İşlemler</t>
  </si>
  <si>
    <t>Polinomların Çarpanlara Ayrılması</t>
  </si>
  <si>
    <t>İkinci Dereceden Bir Bilinmeyenli Denklemler</t>
  </si>
  <si>
    <t>Dörtgenler ve Özellikleri</t>
  </si>
  <si>
    <t>Katı Cisimler</t>
  </si>
  <si>
    <t>ÇEMBER VE DAİRE</t>
  </si>
  <si>
    <t>Çemberin Temel Elemanları</t>
  </si>
  <si>
    <t>Çemberde Açılar</t>
  </si>
  <si>
    <t>Dairenin Çevresi ve Alanı</t>
  </si>
  <si>
    <t xml:space="preserve">Etkileşimli tahta sunuları ve EBA materyalleri. MEB Ders Kitabı
Çalışma Yaprakları  </t>
  </si>
  <si>
    <t xml:space="preserve">Etkileşimli tahta sunuları ve EBA materyalleri. MEB Ders Kitabı
Çalışma Yaprakları </t>
  </si>
  <si>
    <t>Soru-cevap eleştirel düşünme, yaratıcı düşünme, araştırma yapma, sorun çözme,  sosyal ve kültürel katılım,girişimcilik, iletişim kurma</t>
  </si>
  <si>
    <t xml:space="preserve">Etkileşimli tahta sunuları ve EBA materyalleri. MEB Ders Kitabı Multimedya Araçları  Çalışma Yaprakları </t>
  </si>
  <si>
    <t>Soru-cevap
eleştirel düşünme, yaratıcı düşünme, araştırma yapma, sorun çözme,  sosyal ve kültürel katılım,
girişimcilik, iletişim kurma</t>
  </si>
  <si>
    <t>Etkileşimli tahta sunuları ve EBA materyalleri. MEB Ders Kitabı
Multimedya Araçları
Çalışma Yaprakları</t>
  </si>
  <si>
    <t>DÖRTGEN ÇOKGEN</t>
  </si>
  <si>
    <t>ARA TATİL (04 NİSAN - 12 NİSAN)</t>
  </si>
  <si>
    <t>ARA TATİL (16 KASIM - 24 KASIM)</t>
  </si>
  <si>
    <t>YARIYIL TATİLİ ( 18 OCAK - 02 ŞUBAT)</t>
  </si>
  <si>
    <t>OKUL ADI</t>
  </si>
  <si>
    <t>OKUL MÜDÜRÜ</t>
  </si>
  <si>
    <t>ZÜMRE BAŞKANI</t>
  </si>
  <si>
    <t>ÖĞRETMEN 1</t>
  </si>
  <si>
    <t>ÖĞRETMEN 2</t>
  </si>
  <si>
    <t>ÖĞRETMEN 3</t>
  </si>
  <si>
    <t>ÖĞRETMEN 4</t>
  </si>
  <si>
    <t>ÖĞRETMEN 5</t>
  </si>
  <si>
    <t>ÖĞRETMEN 6</t>
  </si>
  <si>
    <t>ÖĞRETMEN 7</t>
  </si>
  <si>
    <t>UYGUNDUR</t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</si>
  <si>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Önermeyi, önermenin doğruluk değerini, iki önermenin denkliğini ve önermenin değilini açıklar.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Bileşik önermeyi örneklerle açıklar, ‘‘ve, veya, ya da’’ bağlaçları ile kurulan bileşik önermelerin özelliklerini ve De Morgan kurallarını doğruluk tablosu kullanarak gösterir.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</si>
  <si>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Kümeler ile ilgili temel kavramlar hatırlatılır.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Alt kümeyi kullanarak işlemler yapar.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İki kümenin eşitliğini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</si>
  <si>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Kümelerde birleşim, kesişim, fark, tümleme işlemleri yardımıyla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</si>
  <si>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İki kümenin kartezyen çarpımıyla ilgili işlemler yapar.</t>
    </r>
  </si>
  <si>
    <r>
      <rPr>
        <b/>
        <sz val="10"/>
        <color theme="1"/>
        <rFont val="Calibri"/>
        <family val="2"/>
        <charset val="162"/>
        <scheme val="minor"/>
      </rPr>
      <t>1</t>
    </r>
    <r>
      <rPr>
        <sz val="10"/>
        <color theme="1"/>
        <rFont val="Calibri"/>
        <family val="2"/>
        <charset val="162"/>
        <scheme val="minor"/>
      </rPr>
      <t>. Sayı kümelerini birbiriyle ilişkilendirir.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</si>
  <si>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Sayı kümelerini birbiriyle ilişkilendirir.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</si>
  <si>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Tam sayılarda bölünebilme kurallarıyla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</si>
  <si>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Tam sayılarda EBOB ve EKOK ile ilgili uygulamalar yapar.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</si>
  <si>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Gerçek hayatta periyodik olarak tekrar eden durumları içeren problemleri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</si>
  <si>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Mutlak değer içeren birinci dereceden bir bilinmeyenli denklem ve eşitsizliklerin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</si>
  <si>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Birinci dereceden iki bilinmeyenli denklem ve eşitsizlik sistemlerinin çözüm kümelerini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</si>
  <si>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Üslü ifadeleri içeren denklemleri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</si>
  <si>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Köklü ifadeleri içeren denklemleri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</si>
  <si>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Oran ve orantı kavramlarını kullanarak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</si>
  <si>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Denklemler ve eşitsizlikler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</si>
  <si>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Denklemler ve eşitsizlikler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</si>
  <si>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Üçgende açı özellikleri ile ilgili işlemler yapar.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Üçgenin kenar uzunlukları ile bu kenarların karşılarındaki açıların ölçülerini ilişkilendirir.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</si>
  <si>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Uzunlukları verilen üç doğru parçasının hangi durumlarda üçgen oluşturduğunu değerlendirir.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</si>
  <si>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İki üçgenin eş olması için gerekli olan asgari koşulları değerlendirir.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</si>
  <si>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İki üçgenin benzer olması için gerekli olan asgari koşulları değerlendirir.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</si>
  <si>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Üçgenin bir kenarına paralel ve diğer iki kenarı kesecek şekilde çizilen doğrunun ayırdığı doğru parçaları arasındaki ilişkiyi kurar.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</si>
  <si>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Gerçek hayat durumunu yansıtan veri gruplarını uygun grafik türleriyle temsil ederek yorumlar.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</si>
  <si>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 xml:space="preserve">Koşullu önermeyi ve iki yönlü koşullu önermeyi açıklar.
</t>
    </r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 xml:space="preserve">Her (∀) ve bazı (∃) niceleyicilerini örneklerle açıklar.
</t>
    </r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Tanım, aksiyom, teorem ve ispat kavramlarını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</si>
  <si>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Gerçek sayılar kümesinde aralık kavramını açıklar.
</t>
    </r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Birinci dereceden bir bilinmeyenli denklem ve eşitsizliklerin çözüm kümelerini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</si>
  <si>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Olayların gerçekleşme sayısını toplama ve çarpma yöntemlerini kullanarak hesaplar.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</si>
  <si>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n çeşit nesne ile oluşturulabilecek r li dizilişlerin (permütasyonların) kaç farklı şekilde yapılabileceğini hesaplar.</t>
    </r>
  </si>
  <si>
    <r>
      <rPr>
        <b/>
        <sz val="10"/>
        <color theme="1"/>
        <rFont val="Calibri"/>
        <family val="2"/>
        <charset val="162"/>
        <scheme val="minor"/>
      </rPr>
      <t>5.</t>
    </r>
    <r>
      <rPr>
        <sz val="10"/>
        <color theme="1"/>
        <rFont val="Calibri"/>
        <family val="2"/>
        <charset val="162"/>
        <scheme val="minor"/>
      </rPr>
      <t xml:space="preserve"> Pascal üçgenini açıklar.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</si>
  <si>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Örnek uzay, deney, çıktı, bir olayın tümleyeni, kesin olay, imkânsız olay, ayrık olay ve ayrık olmayan olay kavramlarını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</si>
  <si>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Örnek uzay, deney, çıktı, bir olayın tümleyeni, kesin olay, imkânsız olay, ayrık olay ve ayrık olmayan olay kavramlarını açıklar.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</si>
  <si>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Olasılık kavramı ile ilgili uygulamalar yapar.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</si>
  <si>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Fonksiyonların grafiklerini çizer.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</si>
  <si>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Fonksiyonlarla ilgili problemler çözer.</t>
    </r>
  </si>
  <si>
    <r>
      <rPr>
        <b/>
        <sz val="10"/>
        <color theme="1"/>
        <rFont val="Calibri"/>
        <family val="2"/>
        <charset val="162"/>
        <scheme val="minor"/>
      </rPr>
      <t>6.</t>
    </r>
    <r>
      <rPr>
        <sz val="10"/>
        <color theme="1"/>
        <rFont val="Calibri"/>
        <family val="2"/>
        <charset val="162"/>
        <scheme val="minor"/>
      </rPr>
      <t xml:space="preserve"> Binom açılımını yapar.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</si>
  <si>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Fonksiyonların grafiklerini yorumlar.</t>
    </r>
  </si>
  <si>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Gerçek hayat durumlarından doğrusal fonksiyonlarla ifade edilebilenlerin grafik gösterimlerini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</si>
  <si>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Bire bir ve örten fonksiyonlar ile ilgili uygulamalar yapar.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</si>
  <si>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Fonksiyonlarda bileşke işlemiyle ilgili işlemler yapar.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</si>
  <si>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Verilen bir fonksiyonun tersini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</si>
  <si>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Verilen bir fonksiyonun tersini bulur.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</si>
  <si>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Bir değişkenli polinom kavramını açıklar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</si>
  <si>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Polinomlarla toplama, çıkarma, çarpma ve bölme işlemlerini yapar.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</si>
  <si>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Polinomlarla toplama, çıkarma, çarpma ve bölme işlemlerini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</si>
  <si>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Bir polinomu çarpanlarına ayırır.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</si>
  <si>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Rasyonel ifadelerin sadeleştirilmesi ile ilgili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</si>
  <si>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Rasyonel ifadelerin sadeleştirilmesi ile ilgili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</si>
  <si>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İkinci dereceden bir bilinmeyenli denklem kavramını açıklar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</si>
  <si>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İkinci dereceden bir bilinmeyenli denklemleri çözer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</si>
  <si>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Bir karmaşık sayının a+ib (a,b ∈ ℝ) biçiminde ifade edildiğini açıklar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</si>
  <si>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İkinci dereceden bir bilinmeyenli denklemin kökleri ile katsayıları arasındaki ilişkileri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</si>
  <si>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Çokgen kavramını açıklayarak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</si>
  <si>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Dörtgenin temel elemanlarını ve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</si>
  <si>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Dik prizmalar ve dik piramitlerin uzunluk, alan ve hacim bağıntılarını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</si>
  <si>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 xml:space="preserve">Sınırlı sayıda tekrarlayan nesnelerin dizilişlerini (permütasyonlarını) açıklayarak problemler çözer.
</t>
    </r>
    <r>
      <rPr>
        <b/>
        <sz val="10"/>
        <color theme="1"/>
        <rFont val="Calibri"/>
        <family val="2"/>
        <charset val="162"/>
        <scheme val="minor"/>
      </rPr>
      <t>4.</t>
    </r>
    <r>
      <rPr>
        <sz val="10"/>
        <color theme="1"/>
        <rFont val="Calibri"/>
        <family val="2"/>
        <charset val="162"/>
        <scheme val="minor"/>
      </rPr>
      <t xml:space="preserve"> n elemanlı bir kümenin r tane elemanının kaç farklı şekilde seçilebileceğini hesaplar.</t>
    </r>
  </si>
  <si>
    <t>TARİH</t>
  </si>
  <si>
    <t>06.09.2019</t>
  </si>
  <si>
    <t>Dik Üçgen</t>
  </si>
  <si>
    <t>Bölünebilme</t>
  </si>
  <si>
    <t>Sayı Kümeleri</t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</si>
  <si>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Sayı kümelerini birbiriyle ilişkilendirir.</t>
    </r>
  </si>
  <si>
    <t>15 Temmuz Demokrasi Zaferi ve Şehitleri Anma</t>
  </si>
  <si>
    <t>Boole ve Leibniz’in Çalışmaları</t>
  </si>
  <si>
    <t>Sivil Savunma Günü</t>
  </si>
  <si>
    <t>Yeşilay Haftası</t>
  </si>
  <si>
    <t xml:space="preserve">Çanakkale Zaferi </t>
  </si>
  <si>
    <t>İstiklal Marşının Kabulü</t>
  </si>
  <si>
    <t>Ramazan Bayramı</t>
  </si>
  <si>
    <t xml:space="preserve"> Atatürk’ü Anma Gençlik ve Spor Bayramı </t>
  </si>
  <si>
    <t>Emek ve Dayanışma Günü</t>
  </si>
  <si>
    <t>Harezmî’nin denklemler konusundaki çalışmaları</t>
  </si>
  <si>
    <t>Ebu’l Vefa ve Gıyaseddin Cemşid’in Trigonometriyle İlgili Çalışmaları</t>
  </si>
  <si>
    <t xml:space="preserve">Emek ve Dayanışma Günü
</t>
  </si>
  <si>
    <t>Cantor ve Borel'in Çalışmaları</t>
  </si>
  <si>
    <t>2. Yazılı Sınavların Yapılması</t>
  </si>
  <si>
    <t>1. Yazılı Sınavların Yapılması</t>
  </si>
  <si>
    <t>Cahit Arf'ın Hayatı</t>
  </si>
  <si>
    <t>Gelenbevi İsmail Efendi'nin Çalışmaları</t>
  </si>
  <si>
    <t>Harezmi'nin Çalışmaları</t>
  </si>
  <si>
    <t>İbni Sina'nın Çalışmaları</t>
  </si>
  <si>
    <t>Matrakçı Nasuh'un Çalışmaları</t>
  </si>
  <si>
    <t>Thales'in Çalışmaları</t>
  </si>
  <si>
    <t xml:space="preserve"> Atatürk’ü Anma Gençlik ve Spor Bayramı 
 Ramazan Bayramı</t>
  </si>
  <si>
    <t xml:space="preserve">15 Temmuz Demokrasi Zaferi ve Şehitleri Anma   </t>
  </si>
  <si>
    <t>Etkileşimli tahta sunuları ve EBA materyalleri. MEB Ders Kitabı Multimedya Araçları Çalışma Yaprakları ve Etkinlikler Gözlem formları,Anekdotlar</t>
  </si>
  <si>
    <r>
      <t>Yeşilay Haftası
Çanakkale Zaferi
İstiklal Marşının Kabulü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1. Yazılı Sınavların Yapılması
 </t>
    </r>
  </si>
  <si>
    <t>Ömer Hayyam'ın Çalışmaları</t>
  </si>
  <si>
    <t>El Kindi ve Laplace Çalışmaları</t>
  </si>
  <si>
    <t>Etkileşimli tahta sunuları ve EBA materyalleri. MEB Ders Kitabı
Multimedya Araçları
Çalışma Yaprakları ve Etkinlikler Gözlem formları, Anekdotlar</t>
  </si>
  <si>
    <t>Biruni'nin Çalışmaları</t>
  </si>
  <si>
    <t>Bolzano'nun Hayatı</t>
  </si>
  <si>
    <t>Evariste Galois ve Brahmagupta'nın Çalışmaları</t>
  </si>
  <si>
    <t>Harezmî ve Abdulhamid İbn Türk’ün Çalışmaları</t>
  </si>
  <si>
    <t>Molla Lütfi'nin Çalışmaları</t>
  </si>
  <si>
    <t>Blaise Pascal'ın Çalışmaları</t>
  </si>
  <si>
    <t>Çanakkale Zaferi</t>
  </si>
  <si>
    <t xml:space="preserve"> Emek ve Dayanışma Günü</t>
  </si>
  <si>
    <t xml:space="preserve">  Atatürk’ü Anma Gençlik ve Spor Bayramı </t>
  </si>
  <si>
    <t>1. Yazılı Sınavların Yapılması
Atatürk Haftası</t>
  </si>
  <si>
    <t>KULLANILAN EĞİTİM
TEKNOLOJİLERİ,
ARAÇ ve GEREÇLERİ / 
ETKİNLİK ALANI</t>
  </si>
  <si>
    <t>KULLANILAN EĞİTİM
TEKNOLOJİLERİ,
ARAÇ ve GEREÇLERİ / ETKİNLİK ALANI</t>
  </si>
  <si>
    <r>
      <rPr>
        <b/>
        <sz val="10"/>
        <color theme="1"/>
        <rFont val="Calibri"/>
        <family val="2"/>
        <charset val="162"/>
        <scheme val="minor"/>
      </rPr>
      <t xml:space="preserve">Atatürk’ün Kişiliği  </t>
    </r>
    <r>
      <rPr>
        <sz val="10"/>
        <color theme="1"/>
        <rFont val="Calibri"/>
        <family val="2"/>
        <charset val="162"/>
        <scheme val="minor"/>
      </rPr>
      <t xml:space="preserve">     Bölünebilme Kuralları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 </t>
    </r>
  </si>
  <si>
    <r>
      <t>1. Yazılı Sınavların Yapılması</t>
    </r>
    <r>
      <rPr>
        <sz val="5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Atatürk Haftası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</si>
  <si>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Üçgenlerin benzerliği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</si>
  <si>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Üçgenin iç ve dış açıortaylarının özelliklerini elde eder.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</si>
  <si>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Üçgenin kenarortaylarının özelliklerini elde eder.
</t>
    </r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Üçgenin kenar orta dikmelerinin bir noktada kesiştiğini gösterir.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</si>
  <si>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Üçgenin çeşidine göre yüksekliklerinin kesiştiği noktanın konumunu belirler.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</si>
  <si>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üçgende Pisagor teoremini elde ederek problemler çözer.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Öklid teoremini elde ederek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</si>
  <si>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Dik üçgende dar açıların trigonometrik oranlarını hesaplar.</t>
    </r>
  </si>
  <si>
    <r>
      <t>Pythagoras’ un Çalışmaları</t>
    </r>
    <r>
      <rPr>
        <sz val="4"/>
        <color theme="1"/>
        <rFont val="Calibri"/>
        <family val="2"/>
        <charset val="162"/>
        <scheme val="minor"/>
      </rPr>
      <t xml:space="preserve">
</t>
    </r>
    <r>
      <rPr>
        <sz val="10"/>
        <color theme="1"/>
        <rFont val="Calibri"/>
        <family val="2"/>
        <charset val="162"/>
        <scheme val="minor"/>
      </rPr>
      <t>Euclid’in Çalışmaları</t>
    </r>
  </si>
  <si>
    <r>
      <rPr>
        <b/>
        <sz val="10"/>
        <color theme="1"/>
        <rFont val="Calibri"/>
        <family val="2"/>
        <charset val="162"/>
        <scheme val="minor"/>
      </rPr>
      <t xml:space="preserve">4. </t>
    </r>
    <r>
      <rPr>
        <sz val="10"/>
        <color theme="1"/>
        <rFont val="Calibri"/>
        <family val="2"/>
        <charset val="162"/>
        <scheme val="minor"/>
      </rPr>
      <t>Birim çemberi tanımlar ve trigonometrik oranları birim çemberin üzerindeki noktanın koordinatlarıyla ilişkilendirir.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</si>
  <si>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Üçgenin alanı ile ilgili problemler çözer.</t>
    </r>
  </si>
  <si>
    <r>
      <t xml:space="preserve">Üçgenin Alanı                 </t>
    </r>
    <r>
      <rPr>
        <b/>
        <sz val="10"/>
        <color theme="1"/>
        <rFont val="Calibri"/>
        <family val="2"/>
        <charset val="162"/>
        <scheme val="minor"/>
      </rPr>
      <t xml:space="preserve">  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</si>
  <si>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Üçgenin alanı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</si>
  <si>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Verileri merkezî eğilim ve yayılım ölçülerini hesaplayarak yorumlar.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</si>
  <si>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Verileri merkezî eğilim ve yayılım ölçülerini hesaplayarak yorumlar.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</si>
  <si>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Bir veri grubuna ilişkin histogram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</si>
  <si>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Atatürk’ün Kişiliği  </t>
    </r>
    <r>
      <rPr>
        <sz val="10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 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</si>
  <si>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Özel dörtgenlerin açı, kenar, köşegen ve alan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</si>
  <si>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Özel dörtgenlerin açı, kenar, köşegen ve alan özelliklerini açıklayarak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</si>
  <si>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prizmalar ve dik piramitlerin uzunluk, alan ve hacim bağıntılarını oluşturur.</t>
    </r>
  </si>
  <si>
    <t>SAYILAR</t>
  </si>
  <si>
    <r>
      <t>Bölünebilme</t>
    </r>
    <r>
      <rPr>
        <b/>
        <sz val="7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 xml:space="preserve">Atatürk’ün Kişiliği  </t>
    </r>
    <r>
      <rPr>
        <sz val="10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 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</si>
  <si>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Doğal sayıların çözümlemesi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</si>
  <si>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Doğal sayıların çözümlemesi ile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</si>
  <si>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Eşit miktarda artarak devam eden sınırlı sayıdaki doğal sayıların toplamını bulur.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</si>
  <si>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Tam sayılarda bölünebilme kurallarıyla ilgili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</si>
  <si>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 tamsayının pozitif tamsayı bölenlerinin sayısını bulur.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</si>
  <si>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Dik üçgenlerle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</si>
  <si>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Dik üçgenlerle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</si>
  <si>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Dik üçgende trigonometrik oranlarla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</si>
  <si>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Dik üçgende trigonometrik oranlarla ilgili problemler çözer.</t>
    </r>
  </si>
  <si>
    <r>
      <rPr>
        <b/>
        <sz val="10"/>
        <color theme="1"/>
        <rFont val="Calibri"/>
        <family val="2"/>
        <charset val="162"/>
        <scheme val="minor"/>
      </rPr>
      <t>3.</t>
    </r>
    <r>
      <rPr>
        <sz val="10"/>
        <color theme="1"/>
        <rFont val="Calibri"/>
        <family val="2"/>
        <charset val="162"/>
        <scheme val="minor"/>
      </rPr>
      <t xml:space="preserve"> Üçgenlerin benzerliğiyle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</si>
  <si>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3. </t>
    </r>
    <r>
      <rPr>
        <sz val="10"/>
        <color theme="1"/>
        <rFont val="Calibri"/>
        <family val="2"/>
        <charset val="162"/>
        <scheme val="minor"/>
      </rPr>
      <t>Üçgenlerin benzerliğiyle ilgili problemler çözer.</t>
    </r>
  </si>
  <si>
    <t>DENKLEM VE EŞİTSİZLİKLER</t>
  </si>
  <si>
    <t>Bilinçli Tüketici Aritmetiği</t>
  </si>
  <si>
    <r>
      <t xml:space="preserve">1. </t>
    </r>
    <r>
      <rPr>
        <sz val="10"/>
        <color theme="1"/>
        <rFont val="Calibri"/>
        <family val="2"/>
        <charset val="162"/>
        <scheme val="minor"/>
      </rPr>
      <t>Birinci dereceden bir veya iki bilinmeyenli denklemlerle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</si>
  <si>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Birinci dereceden bir veya iki bilinmeyenli denklemlerle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</si>
  <si>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Birinci dereceden bir bilinmeyenli eşitsizliklerle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</si>
  <si>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>2.</t>
    </r>
    <r>
      <rPr>
        <sz val="10"/>
        <color theme="1"/>
        <rFont val="Calibri"/>
        <family val="2"/>
        <charset val="162"/>
        <scheme val="minor"/>
      </rPr>
      <t xml:space="preserve"> Birinci dereceden bir bilinmeyenli eşitsizliklerle ilgili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</si>
  <si>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Gelirler ve giderler göz önüne alarak birey, aile ve kurum bütçesi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</si>
  <si>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Gelirler ve giderler göz önüne alarak birey, aile ve kurum bütçesi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</si>
  <si>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2. </t>
    </r>
    <r>
      <rPr>
        <sz val="10"/>
        <color theme="1"/>
        <rFont val="Calibri"/>
        <family val="2"/>
        <charset val="162"/>
        <scheme val="minor"/>
      </rPr>
      <t>Seyahatlerde mümkün olan alternatifleri karşılaştırır.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</si>
  <si>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Çemberin temel elemanlarını tanır.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</si>
  <si>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Çemberlerde açıların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</si>
  <si>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Çemberlerde açıların özelliklerini kullanarak işlemler yapar.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</si>
  <si>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Dairenin çevre ve alan bağıntılarını oluşturur.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</si>
  <si>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Dairenin çevre ve alan bağıntılarını oluşturur.</t>
    </r>
  </si>
  <si>
    <t>ÖLÇME</t>
  </si>
  <si>
    <t>KATI CİSİMLER</t>
  </si>
  <si>
    <t>Üslü ve Köklü İfadeler</t>
  </si>
  <si>
    <r>
      <t>Üslü ve Köklü İfadeler</t>
    </r>
    <r>
      <rPr>
        <b/>
        <sz val="7"/>
        <color theme="1"/>
        <rFont val="Calibri"/>
        <family val="2"/>
        <charset val="16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 xml:space="preserve">Atatürk’ün Kişiliği  </t>
    </r>
    <r>
      <rPr>
        <sz val="10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</t>
    </r>
    <r>
      <rPr>
        <b/>
        <sz val="10"/>
        <color theme="1"/>
        <rFont val="Calibri"/>
        <family val="2"/>
        <charset val="162"/>
        <scheme val="minor"/>
      </rPr>
      <t xml:space="preserve"> </t>
    </r>
  </si>
  <si>
    <t>Veri Analizi</t>
  </si>
  <si>
    <t>Çevre, Alan ve Hacim Ölçme</t>
  </si>
  <si>
    <t>Küre ve Silindir</t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</si>
  <si>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 Üslü ve köklü ifadeler içeren denklemler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</si>
  <si>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 xml:space="preserve"> Üslü ve köklü ifadeler içeren denklemler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</si>
  <si>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Yüzde, oran ve orantı kavramlarıyla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</si>
  <si>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Yüzde, oran ve orantı kavramlarıyla ilgili problemler çözer.</t>
    </r>
  </si>
  <si>
    <r>
      <t xml:space="preserve">1. </t>
    </r>
    <r>
      <rPr>
        <sz val="10"/>
        <color theme="1"/>
        <rFont val="Calibri"/>
        <family val="2"/>
        <charset val="162"/>
        <scheme val="minor"/>
      </rPr>
      <t>Gerçek hayat durumlarıyla ilgili istatistik problemleri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</si>
  <si>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Gerçek hayat durumlarıyla ilgili istatistik problemleri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</si>
  <si>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Çevre, alan ve hacim ölçmeye yönelik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</si>
  <si>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Çevre, alan ve hacim ölçmeye yönelik problemler çözer.</t>
    </r>
  </si>
  <si>
    <r>
      <rPr>
        <b/>
        <sz val="10"/>
        <color theme="1"/>
        <rFont val="Calibri"/>
        <family val="2"/>
        <charset val="162"/>
        <scheme val="minor"/>
      </rPr>
      <t>1.</t>
    </r>
    <r>
      <rPr>
        <sz val="10"/>
        <color theme="1"/>
        <rFont val="Calibri"/>
        <family val="2"/>
        <charset val="162"/>
        <scheme val="minor"/>
      </rPr>
      <t xml:space="preserve"> Küre ve dik dairesel silindirin alan ve hacim bağıntılarıyla ilgili problemler çözer.</t>
    </r>
  </si>
  <si>
    <r>
      <rPr>
        <b/>
        <sz val="10"/>
        <color theme="1"/>
        <rFont val="Calibri"/>
        <family val="2"/>
        <charset val="162"/>
        <scheme val="minor"/>
      </rPr>
      <t xml:space="preserve">1. </t>
    </r>
    <r>
      <rPr>
        <sz val="10"/>
        <color theme="1"/>
        <rFont val="Calibri"/>
        <family val="2"/>
        <charset val="162"/>
        <scheme val="minor"/>
      </rPr>
      <t>Küre ve dik dairesel silindirin alan ve hacim bağıntılarıyla ilgili problemler çözer.</t>
    </r>
  </si>
  <si>
    <r>
      <t>Bu yıllık plan; 2551 Sayılı Tebliğler Dergisi “</t>
    </r>
    <r>
      <rPr>
        <b/>
        <sz val="10"/>
        <color theme="1"/>
        <rFont val="Tahoma"/>
        <family val="2"/>
        <charset val="162"/>
      </rPr>
      <t>Millî Eğitim Bakanlığı  Eğitim ve Öğretim Çalışmalarının Plânlı Yürütülmesine İlişkin Yönerge</t>
    </r>
    <r>
      <rPr>
        <sz val="10"/>
        <color theme="1"/>
        <rFont val="Tahoma"/>
        <family val="2"/>
        <charset val="162"/>
      </rPr>
      <t>”,                                                                                                                                                          Matematik dersinin Talim Terbiye Kurulu’nun 19.01.2018 tarih ve 32 sayılı kararı “</t>
    </r>
    <r>
      <rPr>
        <b/>
        <sz val="10"/>
        <color theme="1"/>
        <rFont val="Tahoma"/>
        <family val="2"/>
        <charset val="162"/>
      </rPr>
      <t>Ortaöğretim Matematik Dersi Öğretim Programı</t>
    </r>
    <r>
      <rPr>
        <sz val="10"/>
        <color theme="1"/>
        <rFont val="Tahoma"/>
        <family val="2"/>
        <charset val="162"/>
      </rPr>
      <t xml:space="preserve">” ,                                                                                                                                                                             2104 Sayılı Tebliğler dergisi “ </t>
    </r>
    <r>
      <rPr>
        <b/>
        <sz val="10"/>
        <color theme="1"/>
        <rFont val="Tahoma"/>
        <family val="2"/>
        <charset val="162"/>
      </rPr>
      <t>İlköğretim ve Ortaöğretim Kurumlarında Atatürk İnkılap ve İlkelerinin Öğretim Esasları Yönergesi</t>
    </r>
    <r>
      <rPr>
        <sz val="10"/>
        <color theme="1"/>
        <rFont val="Tahoma"/>
        <family val="2"/>
        <charset val="162"/>
      </rPr>
      <t xml:space="preserve"> “  ,                                                                                                                                                                                        "</t>
    </r>
    <r>
      <rPr>
        <b/>
        <sz val="10"/>
        <color theme="1"/>
        <rFont val="Tahoma"/>
        <family val="2"/>
        <charset val="162"/>
      </rPr>
      <t>M.E.B. 2019 - 2020 Eğitim ve Öğretim Yılı Çalışma Takvimi Genelgesi</t>
    </r>
    <r>
      <rPr>
        <sz val="10"/>
        <color theme="1"/>
        <rFont val="Tahoma"/>
        <family val="2"/>
        <charset val="162"/>
      </rPr>
      <t>" ve Talim Terbiye Kurulu’nun19.02.2018 tarih ve 56 sayılı 
"</t>
    </r>
    <r>
      <rPr>
        <b/>
        <sz val="10"/>
        <color theme="1"/>
        <rFont val="Tahoma"/>
        <family val="2"/>
        <charset val="162"/>
      </rPr>
      <t xml:space="preserve">M.E.B. Ortaöğretim Kurumları Haftalık Ders Çizelgeleri </t>
    </r>
    <r>
      <rPr>
        <sz val="10"/>
        <color theme="1"/>
        <rFont val="Tahoma"/>
        <family val="2"/>
        <charset val="162"/>
      </rPr>
      <t>" esas alınarak hazırlanmıştır.</t>
    </r>
  </si>
  <si>
    <t>Yılmaz MARMARA</t>
  </si>
  <si>
    <t>Ersin ERDOĞAN</t>
  </si>
  <si>
    <t>Feride GÜL TERCAN</t>
  </si>
  <si>
    <t>Zeynep ULUHAN</t>
  </si>
  <si>
    <t>Sadık ŞAHİN</t>
  </si>
  <si>
    <t>"2019 – 2020 EĞİTİM ÖĞRETİM YILI  9. SINIFLAR MATEMATİK DERSİ ÜNİTELENDİRİLMİŞ YILLIK DERS PLANI"</t>
  </si>
  <si>
    <t>2019 – 2020 EĞİTİM ÖĞRETİM YILI 11. SINIFLAR TEMEL MATEMATİK DERSİ ÜNİTELENDİRİLMİŞ YILLIK DERS PLANI</t>
  </si>
  <si>
    <t>www.yavuzselim.meb.k12.tr</t>
  </si>
  <si>
    <t>2019 – 2020 EĞİTİM ÖĞRETİM YILI 12. SINIFLAR TEMEL MATEMATİK DERSİ ÜNİTELENDİRİLMİŞ YILLIK DERS PLANI"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</si>
</sst>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  <charset val="162"/>
    </font>
    <font>
      <sz val="13"/>
      <color theme="1"/>
      <name val="Arial"/>
      <family val="2"/>
      <charset val="162"/>
    </font>
    <font>
      <b/>
      <sz val="13"/>
      <color theme="0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color rgb="FFFF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4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5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62"/>
    </font>
    <font>
      <b/>
      <sz val="7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7">
    <xf numFmtId="0" fontId="0" fillId="0" borderId="0" xfId="0"/>
    <xf numFmtId="0" fontId="11" fillId="2" borderId="0" xfId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wrapText="1"/>
    </xf>
    <xf numFmtId="0" fontId="14" fillId="0" borderId="0" xfId="0" applyFont="1" applyAlignment="1">
      <alignment vertical="center"/>
    </xf>
    <xf numFmtId="0" fontId="16" fillId="3" borderId="5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55" xfId="0" applyFont="1" applyBorder="1" applyAlignment="1">
      <alignment vertical="center"/>
    </xf>
    <xf numFmtId="0" fontId="21" fillId="0" borderId="29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22" fillId="2" borderId="0" xfId="0" applyFont="1" applyFill="1"/>
    <xf numFmtId="0" fontId="15" fillId="0" borderId="59" xfId="0" applyFont="1" applyBorder="1" applyAlignment="1">
      <alignment vertical="center" shrinkToFit="1"/>
    </xf>
    <xf numFmtId="0" fontId="6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vertical="center" wrapText="1"/>
    </xf>
    <xf numFmtId="0" fontId="9" fillId="0" borderId="26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32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vertical="center" wrapText="1"/>
    </xf>
    <xf numFmtId="0" fontId="21" fillId="0" borderId="30" xfId="0" applyFont="1" applyFill="1" applyBorder="1" applyAlignment="1" applyProtection="1">
      <alignment vertical="center" wrapText="1"/>
    </xf>
    <xf numFmtId="0" fontId="21" fillId="0" borderId="31" xfId="0" applyFont="1" applyFill="1" applyBorder="1" applyAlignment="1" applyProtection="1">
      <alignment vertical="center" wrapText="1"/>
    </xf>
    <xf numFmtId="0" fontId="21" fillId="0" borderId="32" xfId="0" applyFont="1" applyFill="1" applyBorder="1" applyAlignment="1" applyProtection="1">
      <alignment vertical="center" wrapText="1"/>
    </xf>
    <xf numFmtId="0" fontId="21" fillId="0" borderId="33" xfId="0" applyFont="1" applyFill="1" applyBorder="1" applyAlignment="1" applyProtection="1">
      <alignment vertical="center" wrapText="1"/>
    </xf>
    <xf numFmtId="0" fontId="21" fillId="0" borderId="34" xfId="0" applyFont="1" applyFill="1" applyBorder="1" applyAlignment="1" applyProtection="1">
      <alignment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textRotation="90" wrapText="1"/>
    </xf>
    <xf numFmtId="0" fontId="3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/>
    <xf numFmtId="0" fontId="0" fillId="0" borderId="0" xfId="0" applyFont="1" applyFill="1" applyBorder="1"/>
    <xf numFmtId="0" fontId="0" fillId="0" borderId="32" xfId="0" applyFont="1" applyFill="1" applyBorder="1"/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7" fillId="0" borderId="46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3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32" xfId="0" applyFont="1" applyFill="1" applyBorder="1" applyAlignment="1" applyProtection="1">
      <alignment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/>
    <xf numFmtId="0" fontId="0" fillId="0" borderId="29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/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2" fillId="0" borderId="0" xfId="0" applyFont="1" applyFill="1"/>
    <xf numFmtId="0" fontId="0" fillId="0" borderId="0" xfId="0" applyFont="1" applyFill="1" applyAlignment="1">
      <alignment wrapText="1"/>
    </xf>
    <xf numFmtId="0" fontId="31" fillId="0" borderId="0" xfId="1" applyFont="1" applyFill="1"/>
    <xf numFmtId="0" fontId="0" fillId="0" borderId="0" xfId="0" applyFont="1" applyFill="1" applyAlignment="1"/>
    <xf numFmtId="0" fontId="19" fillId="0" borderId="10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9" fillId="0" borderId="12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textRotation="90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>
      <alignment horizontal="left" vertical="center" indent="1" shrinkToFit="1"/>
    </xf>
    <xf numFmtId="0" fontId="15" fillId="0" borderId="57" xfId="0" applyFont="1" applyBorder="1" applyAlignment="1">
      <alignment horizontal="left" vertical="center" indent="1" shrinkToFit="1"/>
    </xf>
    <xf numFmtId="0" fontId="15" fillId="0" borderId="58" xfId="0" applyFont="1" applyBorder="1" applyAlignment="1">
      <alignment horizontal="left" vertical="center" indent="1" shrinkToFit="1"/>
    </xf>
    <xf numFmtId="0" fontId="18" fillId="0" borderId="0" xfId="0" applyFont="1" applyAlignment="1">
      <alignment horizontal="left" vertical="center" shrinkToFit="1"/>
    </xf>
    <xf numFmtId="0" fontId="11" fillId="0" borderId="56" xfId="1" applyBorder="1" applyAlignment="1">
      <alignment horizontal="center" vertical="center" shrinkToFit="1"/>
    </xf>
    <xf numFmtId="0" fontId="23" fillId="3" borderId="60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14" fillId="0" borderId="64" xfId="0" applyNumberFormat="1" applyFont="1" applyBorder="1" applyAlignment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textRotation="90" wrapText="1"/>
    </xf>
    <xf numFmtId="0" fontId="28" fillId="0" borderId="49" xfId="0" applyFont="1" applyFill="1" applyBorder="1" applyAlignment="1" applyProtection="1">
      <alignment horizontal="center" vertical="center" textRotation="90" wrapText="1"/>
    </xf>
    <xf numFmtId="0" fontId="28" fillId="0" borderId="5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textRotation="90" wrapText="1"/>
    </xf>
    <xf numFmtId="0" fontId="4" fillId="0" borderId="24" xfId="0" applyFont="1" applyFill="1" applyBorder="1" applyAlignment="1" applyProtection="1">
      <alignment horizontal="center" vertical="center" textRotation="90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textRotation="90" wrapText="1"/>
    </xf>
    <xf numFmtId="0" fontId="10" fillId="0" borderId="6" xfId="0" applyFont="1" applyFill="1" applyBorder="1" applyAlignment="1" applyProtection="1">
      <alignment horizontal="center" vertical="center" textRotation="90" wrapText="1"/>
    </xf>
    <xf numFmtId="0" fontId="10" fillId="0" borderId="27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0" fillId="0" borderId="3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7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9" fillId="0" borderId="23" xfId="0" applyFont="1" applyFill="1" applyBorder="1" applyAlignment="1" applyProtection="1">
      <alignment horizontal="left" vertical="center" wrapText="1"/>
    </xf>
    <xf numFmtId="0" fontId="28" fillId="0" borderId="20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32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textRotation="90"/>
    </xf>
    <xf numFmtId="0" fontId="4" fillId="0" borderId="24" xfId="0" applyFont="1" applyFill="1" applyBorder="1" applyAlignment="1" applyProtection="1">
      <alignment horizontal="center" vertical="center" textRotation="9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8" fillId="0" borderId="31" xfId="0" applyFont="1" applyFill="1" applyBorder="1" applyAlignment="1" applyProtection="1">
      <alignment horizontal="center" vertical="center" textRotation="90" wrapText="1"/>
    </xf>
    <xf numFmtId="0" fontId="4" fillId="0" borderId="5" xfId="0" applyFont="1" applyFill="1" applyBorder="1" applyAlignment="1" applyProtection="1">
      <alignment horizontal="center" vertical="center" textRotation="90" wrapText="1"/>
    </xf>
    <xf numFmtId="0" fontId="19" fillId="0" borderId="25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27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textRotation="90"/>
    </xf>
    <xf numFmtId="0" fontId="28" fillId="0" borderId="52" xfId="0" applyFont="1" applyFill="1" applyBorder="1" applyAlignment="1" applyProtection="1">
      <alignment horizontal="center" vertical="center" textRotation="90" wrapText="1"/>
    </xf>
    <xf numFmtId="0" fontId="28" fillId="0" borderId="53" xfId="0" applyFont="1" applyFill="1" applyBorder="1" applyAlignment="1" applyProtection="1">
      <alignment horizontal="center" vertical="center" textRotation="90" wrapText="1"/>
    </xf>
    <xf numFmtId="0" fontId="28" fillId="0" borderId="54" xfId="0" applyFont="1" applyFill="1" applyBorder="1" applyAlignment="1" applyProtection="1">
      <alignment horizontal="center" vertical="center" textRotation="90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vertical="center" wrapText="1"/>
    </xf>
    <xf numFmtId="0" fontId="19" fillId="0" borderId="8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 wrapText="1"/>
    </xf>
    <xf numFmtId="0" fontId="19" fillId="0" borderId="10" xfId="0" applyFont="1" applyFill="1" applyBorder="1" applyAlignment="1" applyProtection="1">
      <alignment vertical="center" wrapText="1"/>
    </xf>
    <xf numFmtId="0" fontId="19" fillId="0" borderId="11" xfId="0" applyFont="1" applyFill="1" applyBorder="1" applyAlignment="1" applyProtection="1">
      <alignment vertical="center" wrapText="1"/>
    </xf>
    <xf numFmtId="0" fontId="19" fillId="0" borderId="12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vertical="center" wrapText="1"/>
    </xf>
    <xf numFmtId="0" fontId="19" fillId="0" borderId="22" xfId="0" applyFont="1" applyFill="1" applyBorder="1" applyAlignment="1" applyProtection="1">
      <alignment vertical="center" wrapText="1"/>
    </xf>
    <xf numFmtId="0" fontId="19" fillId="0" borderId="23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 applyProtection="1">
      <alignment horizontal="left" vertical="center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 shrinkToFit="1"/>
    </xf>
    <xf numFmtId="0" fontId="9" fillId="0" borderId="17" xfId="0" applyFont="1" applyFill="1" applyBorder="1" applyAlignment="1" applyProtection="1">
      <alignment horizontal="center" vertical="center" wrapText="1" shrinkToFit="1"/>
    </xf>
    <xf numFmtId="0" fontId="19" fillId="0" borderId="16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textRotation="90"/>
    </xf>
    <xf numFmtId="0" fontId="4" fillId="0" borderId="17" xfId="0" applyFont="1" applyFill="1" applyBorder="1" applyAlignment="1" applyProtection="1">
      <alignment horizontal="center" vertical="center" textRotation="90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5" fillId="0" borderId="6" xfId="0" applyFont="1" applyFill="1" applyBorder="1" applyAlignment="1" applyProtection="1">
      <alignment horizontal="center" vertical="center" textRotation="90" wrapText="1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30" fillId="0" borderId="2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 wrapText="1"/>
    </xf>
    <xf numFmtId="16" fontId="3" fillId="0" borderId="2" xfId="0" applyNumberFormat="1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32" xfId="0" applyFont="1" applyFill="1" applyBorder="1" applyAlignment="1" applyProtection="1">
      <alignment horizontal="center" vertical="top" wrapText="1"/>
    </xf>
    <xf numFmtId="0" fontId="7" fillId="0" borderId="25" xfId="0" applyFont="1" applyFill="1" applyBorder="1" applyAlignment="1" applyProtection="1">
      <alignment horizontal="center" vertical="top" wrapText="1"/>
    </xf>
    <xf numFmtId="0" fontId="7" fillId="0" borderId="26" xfId="0" applyFont="1" applyFill="1" applyBorder="1" applyAlignment="1" applyProtection="1">
      <alignment horizontal="center" vertical="top" wrapText="1"/>
    </xf>
    <xf numFmtId="0" fontId="7" fillId="0" borderId="47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32" xfId="0" applyFont="1" applyFill="1" applyBorder="1" applyAlignment="1" applyProtection="1">
      <alignment horizontal="center" wrapText="1"/>
    </xf>
    <xf numFmtId="0" fontId="4" fillId="0" borderId="49" xfId="0" applyFont="1" applyFill="1" applyBorder="1" applyAlignment="1" applyProtection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 vertical="center" textRotation="90" wrapText="1"/>
    </xf>
    <xf numFmtId="0" fontId="4" fillId="0" borderId="50" xfId="0" applyFont="1" applyFill="1" applyBorder="1" applyAlignment="1" applyProtection="1">
      <alignment horizontal="center" vertical="center" textRotation="90" wrapText="1"/>
    </xf>
    <xf numFmtId="0" fontId="28" fillId="0" borderId="23" xfId="0" applyFont="1" applyFill="1" applyBorder="1" applyAlignment="1" applyProtection="1">
      <alignment horizontal="center" vertical="center" textRotation="90" wrapText="1"/>
    </xf>
    <xf numFmtId="0" fontId="28" fillId="0" borderId="6" xfId="0" applyFont="1" applyFill="1" applyBorder="1" applyAlignment="1" applyProtection="1">
      <alignment horizontal="center" vertical="center" textRotation="90" wrapText="1"/>
    </xf>
    <xf numFmtId="0" fontId="28" fillId="0" borderId="27" xfId="0" applyFont="1" applyFill="1" applyBorder="1" applyAlignment="1" applyProtection="1">
      <alignment horizontal="center" vertical="center" textRotation="90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center" wrapText="1"/>
    </xf>
    <xf numFmtId="0" fontId="7" fillId="0" borderId="26" xfId="0" applyFont="1" applyFill="1" applyBorder="1" applyAlignment="1" applyProtection="1">
      <alignment horizontal="center" wrapText="1"/>
    </xf>
    <xf numFmtId="0" fontId="7" fillId="0" borderId="47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9" fillId="0" borderId="42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4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textRotation="90"/>
    </xf>
    <xf numFmtId="0" fontId="7" fillId="0" borderId="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32" xfId="0" applyFont="1" applyFill="1" applyBorder="1" applyAlignment="1" applyProtection="1">
      <alignment horizontal="center" wrapText="1"/>
    </xf>
    <xf numFmtId="0" fontId="3" fillId="0" borderId="25" xfId="0" applyFont="1" applyFill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0" fontId="3" fillId="0" borderId="47" xfId="0" applyFont="1" applyFill="1" applyBorder="1" applyAlignment="1" applyProtection="1">
      <alignment horizontal="center" wrapText="1"/>
    </xf>
    <xf numFmtId="0" fontId="7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11" fillId="0" borderId="57" xfId="1" applyBorder="1" applyAlignment="1">
      <alignment horizontal="center" vertical="center" shrinkToFi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colors>
    <mruColors>
      <color rgb="FFFFFFFF"/>
      <color rgb="FF35B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127650</xdr:colOff>
      <xdr:row>8</xdr:row>
      <xdr:rowOff>58466</xdr:rowOff>
    </xdr:from>
    <xdr:to>
      <xdr:col>41</xdr:col>
      <xdr:colOff>414130</xdr:colOff>
      <xdr:row>9</xdr:row>
      <xdr:rowOff>729220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5592" y="1663062"/>
          <a:ext cx="1077788" cy="1103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143215</xdr:colOff>
      <xdr:row>15</xdr:row>
      <xdr:rowOff>79194</xdr:rowOff>
    </xdr:from>
    <xdr:to>
      <xdr:col>41</xdr:col>
      <xdr:colOff>428085</xdr:colOff>
      <xdr:row>21</xdr:row>
      <xdr:rowOff>99897</xdr:rowOff>
    </xdr:to>
    <xdr:pic>
      <xdr:nvPicPr>
        <xdr:cNvPr id="8" name="Resim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157" y="4577925"/>
          <a:ext cx="1076178" cy="1075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119166</xdr:colOff>
      <xdr:row>27</xdr:row>
      <xdr:rowOff>47604</xdr:rowOff>
    </xdr:from>
    <xdr:to>
      <xdr:col>41</xdr:col>
      <xdr:colOff>404036</xdr:colOff>
      <xdr:row>29</xdr:row>
      <xdr:rowOff>82826</xdr:rowOff>
    </xdr:to>
    <xdr:pic>
      <xdr:nvPicPr>
        <xdr:cNvPr id="9" name="Resim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429"/>
        <a:stretch/>
      </xdr:blipFill>
      <xdr:spPr bwMode="auto">
        <a:xfrm>
          <a:off x="8592275" y="6996713"/>
          <a:ext cx="1080000" cy="68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113083</xdr:colOff>
      <xdr:row>35</xdr:row>
      <xdr:rowOff>77198</xdr:rowOff>
    </xdr:from>
    <xdr:to>
      <xdr:col>41</xdr:col>
      <xdr:colOff>397953</xdr:colOff>
      <xdr:row>41</xdr:row>
      <xdr:rowOff>124406</xdr:rowOff>
    </xdr:to>
    <xdr:pic>
      <xdr:nvPicPr>
        <xdr:cNvPr id="10" name="Resim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192" y="9519372"/>
          <a:ext cx="1080000" cy="1082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116127</xdr:colOff>
      <xdr:row>44</xdr:row>
      <xdr:rowOff>91325</xdr:rowOff>
    </xdr:from>
    <xdr:to>
      <xdr:col>41</xdr:col>
      <xdr:colOff>400997</xdr:colOff>
      <xdr:row>48</xdr:row>
      <xdr:rowOff>265043</xdr:rowOff>
    </xdr:to>
    <xdr:pic>
      <xdr:nvPicPr>
        <xdr:cNvPr id="12" name="Resim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236" y="11421934"/>
          <a:ext cx="1080000" cy="100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114008</xdr:colOff>
      <xdr:row>53</xdr:row>
      <xdr:rowOff>2971</xdr:rowOff>
    </xdr:from>
    <xdr:to>
      <xdr:col>41</xdr:col>
      <xdr:colOff>398878</xdr:colOff>
      <xdr:row>58</xdr:row>
      <xdr:rowOff>62728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7117" y="12998384"/>
          <a:ext cx="1080000" cy="1095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104164</xdr:colOff>
      <xdr:row>61</xdr:row>
      <xdr:rowOff>102727</xdr:rowOff>
    </xdr:from>
    <xdr:to>
      <xdr:col>41</xdr:col>
      <xdr:colOff>389034</xdr:colOff>
      <xdr:row>64</xdr:row>
      <xdr:rowOff>174803</xdr:rowOff>
    </xdr:to>
    <xdr:pic>
      <xdr:nvPicPr>
        <xdr:cNvPr id="14" name="Resim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2106" y="14632015"/>
          <a:ext cx="1076178" cy="1105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117904</xdr:colOff>
      <xdr:row>73</xdr:row>
      <xdr:rowOff>79586</xdr:rowOff>
    </xdr:from>
    <xdr:to>
      <xdr:col>41</xdr:col>
      <xdr:colOff>402774</xdr:colOff>
      <xdr:row>77</xdr:row>
      <xdr:rowOff>1336</xdr:rowOff>
    </xdr:to>
    <xdr:pic>
      <xdr:nvPicPr>
        <xdr:cNvPr id="16" name="Resim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013" y="17978303"/>
          <a:ext cx="1080000" cy="1089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110841</xdr:colOff>
      <xdr:row>80</xdr:row>
      <xdr:rowOff>95422</xdr:rowOff>
    </xdr:from>
    <xdr:to>
      <xdr:col>41</xdr:col>
      <xdr:colOff>395711</xdr:colOff>
      <xdr:row>83</xdr:row>
      <xdr:rowOff>140804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3950" y="20023379"/>
          <a:ext cx="1080000" cy="997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111083</xdr:colOff>
      <xdr:row>88</xdr:row>
      <xdr:rowOff>57588</xdr:rowOff>
    </xdr:from>
    <xdr:to>
      <xdr:col>41</xdr:col>
      <xdr:colOff>395953</xdr:colOff>
      <xdr:row>91</xdr:row>
      <xdr:rowOff>115956</xdr:rowOff>
    </xdr:to>
    <xdr:pic>
      <xdr:nvPicPr>
        <xdr:cNvPr id="22" name="Resim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192" y="22602849"/>
          <a:ext cx="1080000" cy="101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114244</xdr:colOff>
      <xdr:row>32</xdr:row>
      <xdr:rowOff>302172</xdr:rowOff>
    </xdr:from>
    <xdr:to>
      <xdr:col>41</xdr:col>
      <xdr:colOff>416250</xdr:colOff>
      <xdr:row>33</xdr:row>
      <xdr:rowOff>333932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308"/>
        <a:stretch/>
      </xdr:blipFill>
      <xdr:spPr bwMode="auto">
        <a:xfrm>
          <a:off x="8621054" y="8703879"/>
          <a:ext cx="1090282" cy="406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115955</xdr:colOff>
      <xdr:row>29</xdr:row>
      <xdr:rowOff>74544</xdr:rowOff>
    </xdr:from>
    <xdr:to>
      <xdr:col>41</xdr:col>
      <xdr:colOff>407679</xdr:colOff>
      <xdr:row>29</xdr:row>
      <xdr:rowOff>169455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200"/>
        <a:stretch/>
      </xdr:blipFill>
      <xdr:spPr bwMode="auto">
        <a:xfrm>
          <a:off x="8589064" y="7669696"/>
          <a:ext cx="1086854" cy="94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111674</xdr:colOff>
      <xdr:row>32</xdr:row>
      <xdr:rowOff>32844</xdr:rowOff>
    </xdr:from>
    <xdr:to>
      <xdr:col>41</xdr:col>
      <xdr:colOff>410598</xdr:colOff>
      <xdr:row>32</xdr:row>
      <xdr:rowOff>305698</xdr:rowOff>
    </xdr:to>
    <xdr:pic>
      <xdr:nvPicPr>
        <xdr:cNvPr id="18" name="Resim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952"/>
        <a:stretch/>
      </xdr:blipFill>
      <xdr:spPr bwMode="auto">
        <a:xfrm>
          <a:off x="8618484" y="8434551"/>
          <a:ext cx="1087200" cy="272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124240</xdr:colOff>
      <xdr:row>1</xdr:row>
      <xdr:rowOff>41413</xdr:rowOff>
    </xdr:from>
    <xdr:to>
      <xdr:col>41</xdr:col>
      <xdr:colOff>182218</xdr:colOff>
      <xdr:row>3</xdr:row>
      <xdr:rowOff>207169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6131" y="240196"/>
          <a:ext cx="654326" cy="6461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41415</xdr:rowOff>
    </xdr:from>
    <xdr:to>
      <xdr:col>5</xdr:col>
      <xdr:colOff>16565</xdr:colOff>
      <xdr:row>3</xdr:row>
      <xdr:rowOff>207171</xdr:rowOff>
    </xdr:to>
    <xdr:pic>
      <xdr:nvPicPr>
        <xdr:cNvPr id="20" name="Resim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40198"/>
          <a:ext cx="654326" cy="646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127650</xdr:colOff>
      <xdr:row>8</xdr:row>
      <xdr:rowOff>58466</xdr:rowOff>
    </xdr:from>
    <xdr:to>
      <xdr:col>41</xdr:col>
      <xdr:colOff>412520</xdr:colOff>
      <xdr:row>11</xdr:row>
      <xdr:rowOff>280813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9200" y="1744391"/>
          <a:ext cx="1084970" cy="850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143215</xdr:colOff>
      <xdr:row>15</xdr:row>
      <xdr:rowOff>79194</xdr:rowOff>
    </xdr:from>
    <xdr:to>
      <xdr:col>41</xdr:col>
      <xdr:colOff>428085</xdr:colOff>
      <xdr:row>18</xdr:row>
      <xdr:rowOff>311666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765" y="3584394"/>
          <a:ext cx="1084970" cy="832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119166</xdr:colOff>
      <xdr:row>27</xdr:row>
      <xdr:rowOff>47603</xdr:rowOff>
    </xdr:from>
    <xdr:to>
      <xdr:col>41</xdr:col>
      <xdr:colOff>404036</xdr:colOff>
      <xdr:row>29</xdr:row>
      <xdr:rowOff>76199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429"/>
        <a:stretch/>
      </xdr:blipFill>
      <xdr:spPr bwMode="auto">
        <a:xfrm>
          <a:off x="8710716" y="6753203"/>
          <a:ext cx="1084970" cy="59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113083</xdr:colOff>
      <xdr:row>35</xdr:row>
      <xdr:rowOff>77198</xdr:rowOff>
    </xdr:from>
    <xdr:to>
      <xdr:col>41</xdr:col>
      <xdr:colOff>404807</xdr:colOff>
      <xdr:row>40</xdr:row>
      <xdr:rowOff>60200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4633" y="9516473"/>
          <a:ext cx="1091824" cy="840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116127</xdr:colOff>
      <xdr:row>44</xdr:row>
      <xdr:rowOff>34175</xdr:rowOff>
    </xdr:from>
    <xdr:to>
      <xdr:col>41</xdr:col>
      <xdr:colOff>407851</xdr:colOff>
      <xdr:row>47</xdr:row>
      <xdr:rowOff>138789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677" y="10949825"/>
          <a:ext cx="1091824" cy="847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114008</xdr:colOff>
      <xdr:row>53</xdr:row>
      <xdr:rowOff>2971</xdr:rowOff>
    </xdr:from>
    <xdr:to>
      <xdr:col>41</xdr:col>
      <xdr:colOff>405732</xdr:colOff>
      <xdr:row>57</xdr:row>
      <xdr:rowOff>109711</xdr:rowOff>
    </xdr:to>
    <xdr:pic>
      <xdr:nvPicPr>
        <xdr:cNvPr id="7" name="Resim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558" y="13080796"/>
          <a:ext cx="1091824" cy="84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104164</xdr:colOff>
      <xdr:row>61</xdr:row>
      <xdr:rowOff>102728</xdr:rowOff>
    </xdr:from>
    <xdr:to>
      <xdr:col>41</xdr:col>
      <xdr:colOff>395888</xdr:colOff>
      <xdr:row>64</xdr:row>
      <xdr:rowOff>219260</xdr:rowOff>
    </xdr:to>
    <xdr:pic>
      <xdr:nvPicPr>
        <xdr:cNvPr id="8" name="Resim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5714" y="14818853"/>
          <a:ext cx="1091824" cy="859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117904</xdr:colOff>
      <xdr:row>73</xdr:row>
      <xdr:rowOff>79587</xdr:rowOff>
    </xdr:from>
    <xdr:to>
      <xdr:col>41</xdr:col>
      <xdr:colOff>409628</xdr:colOff>
      <xdr:row>77</xdr:row>
      <xdr:rowOff>46744</xdr:rowOff>
    </xdr:to>
    <xdr:pic>
      <xdr:nvPicPr>
        <xdr:cNvPr id="9" name="Resim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454" y="17872287"/>
          <a:ext cx="1091824" cy="84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110841</xdr:colOff>
      <xdr:row>80</xdr:row>
      <xdr:rowOff>95422</xdr:rowOff>
    </xdr:from>
    <xdr:to>
      <xdr:col>41</xdr:col>
      <xdr:colOff>402565</xdr:colOff>
      <xdr:row>82</xdr:row>
      <xdr:rowOff>439991</xdr:rowOff>
    </xdr:to>
    <xdr:pic>
      <xdr:nvPicPr>
        <xdr:cNvPr id="10" name="Resim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2391" y="19278772"/>
          <a:ext cx="1091824" cy="849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111083</xdr:colOff>
      <xdr:row>88</xdr:row>
      <xdr:rowOff>99003</xdr:rowOff>
    </xdr:from>
    <xdr:to>
      <xdr:col>41</xdr:col>
      <xdr:colOff>402807</xdr:colOff>
      <xdr:row>91</xdr:row>
      <xdr:rowOff>135492</xdr:rowOff>
    </xdr:to>
    <xdr:pic>
      <xdr:nvPicPr>
        <xdr:cNvPr id="11" name="Resim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2633" y="21577878"/>
          <a:ext cx="1091824" cy="855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114244</xdr:colOff>
      <xdr:row>32</xdr:row>
      <xdr:rowOff>249620</xdr:rowOff>
    </xdr:from>
    <xdr:to>
      <xdr:col>41</xdr:col>
      <xdr:colOff>405968</xdr:colOff>
      <xdr:row>33</xdr:row>
      <xdr:rowOff>17308</xdr:rowOff>
    </xdr:to>
    <xdr:pic>
      <xdr:nvPicPr>
        <xdr:cNvPr id="12" name="Resim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308"/>
        <a:stretch/>
      </xdr:blipFill>
      <xdr:spPr bwMode="auto">
        <a:xfrm>
          <a:off x="8705794" y="8679245"/>
          <a:ext cx="1091824" cy="310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125480</xdr:colOff>
      <xdr:row>29</xdr:row>
      <xdr:rowOff>8283</xdr:rowOff>
    </xdr:from>
    <xdr:to>
      <xdr:col>41</xdr:col>
      <xdr:colOff>401780</xdr:colOff>
      <xdr:row>29</xdr:row>
      <xdr:rowOff>80970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200"/>
        <a:stretch/>
      </xdr:blipFill>
      <xdr:spPr bwMode="auto">
        <a:xfrm>
          <a:off x="8717030" y="7275858"/>
          <a:ext cx="1076400" cy="72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111674</xdr:colOff>
      <xdr:row>32</xdr:row>
      <xdr:rowOff>32844</xdr:rowOff>
    </xdr:from>
    <xdr:to>
      <xdr:col>41</xdr:col>
      <xdr:colOff>403398</xdr:colOff>
      <xdr:row>32</xdr:row>
      <xdr:rowOff>243844</xdr:rowOff>
    </xdr:to>
    <xdr:pic>
      <xdr:nvPicPr>
        <xdr:cNvPr id="14" name="Resim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952"/>
        <a:stretch/>
      </xdr:blipFill>
      <xdr:spPr bwMode="auto">
        <a:xfrm>
          <a:off x="8703224" y="8462469"/>
          <a:ext cx="1091824" cy="21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23606</xdr:colOff>
      <xdr:row>1</xdr:row>
      <xdr:rowOff>38100</xdr:rowOff>
    </xdr:from>
    <xdr:to>
      <xdr:col>41</xdr:col>
      <xdr:colOff>77857</xdr:colOff>
      <xdr:row>3</xdr:row>
      <xdr:rowOff>207997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181" y="238125"/>
          <a:ext cx="654326" cy="6461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38102</xdr:rowOff>
    </xdr:from>
    <xdr:to>
      <xdr:col>4</xdr:col>
      <xdr:colOff>254276</xdr:colOff>
      <xdr:row>3</xdr:row>
      <xdr:rowOff>207999</xdr:rowOff>
    </xdr:to>
    <xdr:pic>
      <xdr:nvPicPr>
        <xdr:cNvPr id="16" name="Resim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7"/>
          <a:ext cx="654326" cy="6461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53106</xdr:colOff>
      <xdr:row>8</xdr:row>
      <xdr:rowOff>33618</xdr:rowOff>
    </xdr:from>
    <xdr:to>
      <xdr:col>41</xdr:col>
      <xdr:colOff>161687</xdr:colOff>
      <xdr:row>11</xdr:row>
      <xdr:rowOff>200439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131" y="1681443"/>
          <a:ext cx="908681" cy="91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35542</xdr:colOff>
      <xdr:row>15</xdr:row>
      <xdr:rowOff>29499</xdr:rowOff>
    </xdr:from>
    <xdr:to>
      <xdr:col>41</xdr:col>
      <xdr:colOff>166742</xdr:colOff>
      <xdr:row>20</xdr:row>
      <xdr:rowOff>9008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567" y="3267999"/>
          <a:ext cx="931300" cy="922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40827</xdr:colOff>
      <xdr:row>27</xdr:row>
      <xdr:rowOff>30694</xdr:rowOff>
    </xdr:from>
    <xdr:to>
      <xdr:col>41</xdr:col>
      <xdr:colOff>164332</xdr:colOff>
      <xdr:row>29</xdr:row>
      <xdr:rowOff>390916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852" y="5612344"/>
          <a:ext cx="923605" cy="922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46822</xdr:colOff>
      <xdr:row>35</xdr:row>
      <xdr:rowOff>35785</xdr:rowOff>
    </xdr:from>
    <xdr:to>
      <xdr:col>41</xdr:col>
      <xdr:colOff>159781</xdr:colOff>
      <xdr:row>40</xdr:row>
      <xdr:rowOff>54385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847" y="8217760"/>
          <a:ext cx="913059" cy="91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41583</xdr:colOff>
      <xdr:row>44</xdr:row>
      <xdr:rowOff>33347</xdr:rowOff>
    </xdr:from>
    <xdr:to>
      <xdr:col>41</xdr:col>
      <xdr:colOff>160404</xdr:colOff>
      <xdr:row>49</xdr:row>
      <xdr:rowOff>2056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3608" y="9796472"/>
          <a:ext cx="918921" cy="911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39464</xdr:colOff>
      <xdr:row>52</xdr:row>
      <xdr:rowOff>36103</xdr:rowOff>
    </xdr:from>
    <xdr:to>
      <xdr:col>41</xdr:col>
      <xdr:colOff>154021</xdr:colOff>
      <xdr:row>57</xdr:row>
      <xdr:rowOff>53770</xdr:rowOff>
    </xdr:to>
    <xdr:pic>
      <xdr:nvPicPr>
        <xdr:cNvPr id="7" name="Resim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1489" y="11904253"/>
          <a:ext cx="914657" cy="903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46187</xdr:colOff>
      <xdr:row>61</xdr:row>
      <xdr:rowOff>36467</xdr:rowOff>
    </xdr:from>
    <xdr:to>
      <xdr:col>41</xdr:col>
      <xdr:colOff>159145</xdr:colOff>
      <xdr:row>65</xdr:row>
      <xdr:rowOff>86493</xdr:rowOff>
    </xdr:to>
    <xdr:pic>
      <xdr:nvPicPr>
        <xdr:cNvPr id="8" name="Resim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212" y="13581017"/>
          <a:ext cx="913058" cy="92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51644</xdr:colOff>
      <xdr:row>73</xdr:row>
      <xdr:rowOff>38173</xdr:rowOff>
    </xdr:from>
    <xdr:to>
      <xdr:col>41</xdr:col>
      <xdr:colOff>169223</xdr:colOff>
      <xdr:row>77</xdr:row>
      <xdr:rowOff>127477</xdr:rowOff>
    </xdr:to>
    <xdr:pic>
      <xdr:nvPicPr>
        <xdr:cNvPr id="9" name="Resim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669" y="16506898"/>
          <a:ext cx="917679" cy="927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52864</xdr:colOff>
      <xdr:row>80</xdr:row>
      <xdr:rowOff>29161</xdr:rowOff>
    </xdr:from>
    <xdr:to>
      <xdr:col>41</xdr:col>
      <xdr:colOff>172928</xdr:colOff>
      <xdr:row>82</xdr:row>
      <xdr:rowOff>434083</xdr:rowOff>
    </xdr:to>
    <xdr:pic>
      <xdr:nvPicPr>
        <xdr:cNvPr id="10" name="Resim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4889" y="17964736"/>
          <a:ext cx="920164" cy="928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53105</xdr:colOff>
      <xdr:row>88</xdr:row>
      <xdr:rowOff>41024</xdr:rowOff>
    </xdr:from>
    <xdr:to>
      <xdr:col>41</xdr:col>
      <xdr:colOff>167664</xdr:colOff>
      <xdr:row>92</xdr:row>
      <xdr:rowOff>79815</xdr:rowOff>
    </xdr:to>
    <xdr:pic>
      <xdr:nvPicPr>
        <xdr:cNvPr id="11" name="Resim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130" y="20205449"/>
          <a:ext cx="914659" cy="915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182218</xdr:colOff>
      <xdr:row>1</xdr:row>
      <xdr:rowOff>41415</xdr:rowOff>
    </xdr:from>
    <xdr:to>
      <xdr:col>41</xdr:col>
      <xdr:colOff>41413</xdr:colOff>
      <xdr:row>3</xdr:row>
      <xdr:rowOff>207171</xdr:rowOff>
    </xdr:to>
    <xdr:pic>
      <xdr:nvPicPr>
        <xdr:cNvPr id="12" name="Resim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4243" y="241440"/>
          <a:ext cx="659295" cy="6420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41417</xdr:rowOff>
    </xdr:from>
    <xdr:to>
      <xdr:col>4</xdr:col>
      <xdr:colOff>256761</xdr:colOff>
      <xdr:row>3</xdr:row>
      <xdr:rowOff>207173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1442"/>
          <a:ext cx="656811" cy="6420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53106</xdr:colOff>
      <xdr:row>8</xdr:row>
      <xdr:rowOff>33618</xdr:rowOff>
    </xdr:from>
    <xdr:to>
      <xdr:col>41</xdr:col>
      <xdr:colOff>161687</xdr:colOff>
      <xdr:row>11</xdr:row>
      <xdr:rowOff>200439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131" y="1681443"/>
          <a:ext cx="908681" cy="92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35542</xdr:colOff>
      <xdr:row>15</xdr:row>
      <xdr:rowOff>29499</xdr:rowOff>
    </xdr:from>
    <xdr:to>
      <xdr:col>41</xdr:col>
      <xdr:colOff>166742</xdr:colOff>
      <xdr:row>20</xdr:row>
      <xdr:rowOff>9008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7567" y="3401349"/>
          <a:ext cx="931300" cy="922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40827</xdr:colOff>
      <xdr:row>27</xdr:row>
      <xdr:rowOff>30694</xdr:rowOff>
    </xdr:from>
    <xdr:to>
      <xdr:col>41</xdr:col>
      <xdr:colOff>164332</xdr:colOff>
      <xdr:row>29</xdr:row>
      <xdr:rowOff>390916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852" y="5745694"/>
          <a:ext cx="923605" cy="922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46822</xdr:colOff>
      <xdr:row>35</xdr:row>
      <xdr:rowOff>35785</xdr:rowOff>
    </xdr:from>
    <xdr:to>
      <xdr:col>41</xdr:col>
      <xdr:colOff>159781</xdr:colOff>
      <xdr:row>40</xdr:row>
      <xdr:rowOff>54385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847" y="8570185"/>
          <a:ext cx="913059" cy="91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41583</xdr:colOff>
      <xdr:row>44</xdr:row>
      <xdr:rowOff>33347</xdr:rowOff>
    </xdr:from>
    <xdr:to>
      <xdr:col>41</xdr:col>
      <xdr:colOff>160404</xdr:colOff>
      <xdr:row>49</xdr:row>
      <xdr:rowOff>2056</xdr:rowOff>
    </xdr:to>
    <xdr:pic>
      <xdr:nvPicPr>
        <xdr:cNvPr id="6" name="Resim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3608" y="10091747"/>
          <a:ext cx="918921" cy="911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39464</xdr:colOff>
      <xdr:row>52</xdr:row>
      <xdr:rowOff>36103</xdr:rowOff>
    </xdr:from>
    <xdr:to>
      <xdr:col>41</xdr:col>
      <xdr:colOff>154021</xdr:colOff>
      <xdr:row>57</xdr:row>
      <xdr:rowOff>53770</xdr:rowOff>
    </xdr:to>
    <xdr:pic>
      <xdr:nvPicPr>
        <xdr:cNvPr id="7" name="Resim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1489" y="12323353"/>
          <a:ext cx="914657" cy="903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46187</xdr:colOff>
      <xdr:row>61</xdr:row>
      <xdr:rowOff>36467</xdr:rowOff>
    </xdr:from>
    <xdr:to>
      <xdr:col>41</xdr:col>
      <xdr:colOff>159145</xdr:colOff>
      <xdr:row>65</xdr:row>
      <xdr:rowOff>86493</xdr:rowOff>
    </xdr:to>
    <xdr:pic>
      <xdr:nvPicPr>
        <xdr:cNvPr id="8" name="Resim 7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212" y="14104892"/>
          <a:ext cx="913058" cy="92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51644</xdr:colOff>
      <xdr:row>73</xdr:row>
      <xdr:rowOff>38173</xdr:rowOff>
    </xdr:from>
    <xdr:to>
      <xdr:col>41</xdr:col>
      <xdr:colOff>169223</xdr:colOff>
      <xdr:row>77</xdr:row>
      <xdr:rowOff>127477</xdr:rowOff>
    </xdr:to>
    <xdr:pic>
      <xdr:nvPicPr>
        <xdr:cNvPr id="9" name="Resim 8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669" y="17040298"/>
          <a:ext cx="917679" cy="92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52864</xdr:colOff>
      <xdr:row>80</xdr:row>
      <xdr:rowOff>29161</xdr:rowOff>
    </xdr:from>
    <xdr:to>
      <xdr:col>41</xdr:col>
      <xdr:colOff>172928</xdr:colOff>
      <xdr:row>82</xdr:row>
      <xdr:rowOff>434083</xdr:rowOff>
    </xdr:to>
    <xdr:pic>
      <xdr:nvPicPr>
        <xdr:cNvPr id="10" name="Resim 9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4889" y="19260136"/>
          <a:ext cx="920164" cy="92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53105</xdr:colOff>
      <xdr:row>88</xdr:row>
      <xdr:rowOff>41024</xdr:rowOff>
    </xdr:from>
    <xdr:to>
      <xdr:col>41</xdr:col>
      <xdr:colOff>167664</xdr:colOff>
      <xdr:row>92</xdr:row>
      <xdr:rowOff>79815</xdr:rowOff>
    </xdr:to>
    <xdr:pic>
      <xdr:nvPicPr>
        <xdr:cNvPr id="11" name="Resim 10">
          <a:extLst>
            <a:ext uri="{FF2B5EF4-FFF2-40B4-BE49-F238E27FC236}">
              <a16:creationId xmlns=""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5130" y="21700874"/>
          <a:ext cx="914659" cy="915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182218</xdr:colOff>
      <xdr:row>1</xdr:row>
      <xdr:rowOff>41415</xdr:rowOff>
    </xdr:from>
    <xdr:to>
      <xdr:col>41</xdr:col>
      <xdr:colOff>41413</xdr:colOff>
      <xdr:row>3</xdr:row>
      <xdr:rowOff>207171</xdr:rowOff>
    </xdr:to>
    <xdr:pic>
      <xdr:nvPicPr>
        <xdr:cNvPr id="12" name="Resim 11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4243" y="241440"/>
          <a:ext cx="659295" cy="64200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41417</xdr:rowOff>
    </xdr:from>
    <xdr:to>
      <xdr:col>4</xdr:col>
      <xdr:colOff>256761</xdr:colOff>
      <xdr:row>3</xdr:row>
      <xdr:rowOff>207173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1442"/>
          <a:ext cx="656811" cy="64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avuzselim.meb.k12.tr/" TargetMode="External"/><Relationship Id="rId1" Type="http://schemas.openxmlformats.org/officeDocument/2006/relationships/hyperlink" Target="http://www.yavuzselim.meb.k12.t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2060"/>
  </sheetPr>
  <dimension ref="B1:Q14"/>
  <sheetViews>
    <sheetView showGridLines="0" workbookViewId="0">
      <selection activeCell="C5" sqref="C5"/>
    </sheetView>
  </sheetViews>
  <sheetFormatPr defaultColWidth="9.140625" defaultRowHeight="24.95" customHeight="1" x14ac:dyDescent="0.25"/>
  <cols>
    <col min="1" max="1" width="9.140625" style="5"/>
    <col min="2" max="2" width="27.28515625" style="5" customWidth="1"/>
    <col min="3" max="16384" width="9.140625" style="5"/>
  </cols>
  <sheetData>
    <row r="1" spans="2:17" ht="7.5" customHeight="1" x14ac:dyDescent="0.25"/>
    <row r="2" spans="2:17" ht="5.25" customHeight="1" x14ac:dyDescent="0.25"/>
    <row r="3" spans="2:17" ht="7.5" customHeight="1" x14ac:dyDescent="0.25"/>
    <row r="4" spans="2:17" ht="24.95" customHeight="1" x14ac:dyDescent="0.25">
      <c r="B4" s="6" t="s">
        <v>118</v>
      </c>
      <c r="C4" s="96" t="s">
        <v>300</v>
      </c>
      <c r="D4" s="356"/>
      <c r="E4" s="356"/>
      <c r="F4" s="356"/>
      <c r="G4" s="356"/>
      <c r="H4" s="356"/>
      <c r="I4" s="356"/>
      <c r="J4" s="356"/>
      <c r="K4" s="14"/>
      <c r="L4" s="97" t="s">
        <v>182</v>
      </c>
      <c r="M4" s="98"/>
      <c r="N4" s="99"/>
      <c r="Q4" s="12"/>
    </row>
    <row r="5" spans="2:17" ht="12.75" customHeight="1" x14ac:dyDescent="0.25">
      <c r="L5" s="100" t="s">
        <v>183</v>
      </c>
      <c r="M5" s="101"/>
      <c r="N5" s="102"/>
      <c r="Q5" s="12"/>
    </row>
    <row r="6" spans="2:17" ht="24.95" customHeight="1" x14ac:dyDescent="0.25">
      <c r="B6" s="8" t="s">
        <v>119</v>
      </c>
      <c r="C6" s="92"/>
      <c r="D6" s="93"/>
      <c r="E6" s="93"/>
      <c r="F6" s="93"/>
      <c r="G6" s="93"/>
      <c r="H6" s="94"/>
      <c r="I6" s="7"/>
      <c r="J6" s="7"/>
      <c r="K6" s="7"/>
      <c r="L6" s="103"/>
      <c r="M6" s="104"/>
      <c r="N6" s="105"/>
      <c r="Q6" s="12"/>
    </row>
    <row r="7" spans="2:17" ht="24.95" customHeight="1" x14ac:dyDescent="0.25">
      <c r="B7" s="8" t="s">
        <v>120</v>
      </c>
      <c r="C7" s="92"/>
      <c r="D7" s="93"/>
      <c r="E7" s="93"/>
      <c r="F7" s="93"/>
      <c r="G7" s="93"/>
      <c r="H7" s="94"/>
      <c r="I7" s="7"/>
      <c r="J7" s="7"/>
      <c r="K7" s="7"/>
      <c r="N7" s="12"/>
      <c r="O7" s="12"/>
      <c r="P7" s="12"/>
      <c r="Q7" s="12"/>
    </row>
    <row r="8" spans="2:17" ht="24.95" customHeight="1" x14ac:dyDescent="0.25">
      <c r="B8" s="8" t="s">
        <v>121</v>
      </c>
      <c r="C8" s="92"/>
      <c r="D8" s="93"/>
      <c r="E8" s="93"/>
      <c r="F8" s="93"/>
      <c r="G8" s="93"/>
      <c r="H8" s="94"/>
      <c r="I8" s="7"/>
      <c r="J8" s="95" t="str">
        <f>IF(C7="",IF(C8&lt;&gt;"","Zümre Başkanını Yazmadan Öğretmen 1 Yazılmamalıdır",""),"")</f>
        <v/>
      </c>
      <c r="K8" s="95"/>
      <c r="L8" s="95"/>
      <c r="M8" s="95"/>
      <c r="N8" s="95"/>
      <c r="O8" s="95"/>
      <c r="P8" s="95"/>
    </row>
    <row r="9" spans="2:17" ht="24.95" customHeight="1" x14ac:dyDescent="0.25">
      <c r="B9" s="8" t="s">
        <v>122</v>
      </c>
      <c r="C9" s="92"/>
      <c r="D9" s="93"/>
      <c r="E9" s="93"/>
      <c r="F9" s="93"/>
      <c r="G9" s="93"/>
      <c r="H9" s="94"/>
      <c r="I9" s="7"/>
      <c r="J9" s="95" t="str">
        <f>IF(C8="",IF(C9&lt;&gt;"","Öğretmen 1'i Yazmadan Öğretmen 2 Yazılmamalıdır",""),"")</f>
        <v/>
      </c>
      <c r="K9" s="95"/>
      <c r="L9" s="95"/>
      <c r="M9" s="95"/>
      <c r="N9" s="95"/>
      <c r="O9" s="95"/>
      <c r="P9" s="95"/>
    </row>
    <row r="10" spans="2:17" ht="24.95" customHeight="1" x14ac:dyDescent="0.25">
      <c r="B10" s="8" t="s">
        <v>123</v>
      </c>
      <c r="C10" s="92"/>
      <c r="D10" s="93"/>
      <c r="E10" s="93"/>
      <c r="F10" s="93"/>
      <c r="G10" s="93"/>
      <c r="H10" s="94"/>
      <c r="I10" s="7"/>
      <c r="J10" s="95" t="str">
        <f>IF(C9="",IF(C10&lt;&gt;"","Öğretmen 2'i Yazmadan Öğretmen 3 Yazılmamalıdır",""),"")</f>
        <v/>
      </c>
      <c r="K10" s="95"/>
      <c r="L10" s="95"/>
      <c r="M10" s="95"/>
      <c r="N10" s="95"/>
      <c r="O10" s="95"/>
      <c r="P10" s="95"/>
    </row>
    <row r="11" spans="2:17" ht="24.95" customHeight="1" x14ac:dyDescent="0.25">
      <c r="B11" s="8" t="s">
        <v>124</v>
      </c>
      <c r="C11" s="92"/>
      <c r="D11" s="93"/>
      <c r="E11" s="93"/>
      <c r="F11" s="93"/>
      <c r="G11" s="93"/>
      <c r="H11" s="94"/>
      <c r="I11" s="7"/>
      <c r="J11" s="95" t="str">
        <f>IF(C10="",IF(C11&lt;&gt;"","Öğretmen 3'i Yazmadan Öğretmen 4 Yazılmamalıdır",""),"")</f>
        <v/>
      </c>
      <c r="K11" s="95"/>
      <c r="L11" s="95"/>
      <c r="M11" s="95"/>
      <c r="N11" s="95"/>
      <c r="O11" s="95"/>
      <c r="P11" s="95"/>
    </row>
    <row r="12" spans="2:17" ht="24.95" customHeight="1" x14ac:dyDescent="0.25">
      <c r="B12" s="8" t="s">
        <v>125</v>
      </c>
      <c r="C12" s="92"/>
      <c r="D12" s="93"/>
      <c r="E12" s="93"/>
      <c r="F12" s="93"/>
      <c r="G12" s="93"/>
      <c r="H12" s="94"/>
      <c r="I12" s="7"/>
      <c r="J12" s="95" t="str">
        <f>IF(C11="",IF(C12&lt;&gt;"","Öğretmen 4'i Yazmadan Öğretmen 5 Yazılmamalıdır",""),"")</f>
        <v/>
      </c>
      <c r="K12" s="95"/>
      <c r="L12" s="95"/>
      <c r="M12" s="95"/>
      <c r="N12" s="95"/>
      <c r="O12" s="95"/>
      <c r="P12" s="95"/>
    </row>
    <row r="13" spans="2:17" ht="24.95" customHeight="1" x14ac:dyDescent="0.25">
      <c r="B13" s="8" t="s">
        <v>126</v>
      </c>
      <c r="C13" s="92"/>
      <c r="D13" s="93"/>
      <c r="E13" s="93"/>
      <c r="F13" s="93"/>
      <c r="G13" s="93"/>
      <c r="H13" s="94"/>
      <c r="I13" s="7"/>
      <c r="J13" s="95" t="str">
        <f>IF(C12="",IF(C13&lt;&gt;"","Öğretmen 5'i Yazmadan Öğretmen 6 Yazılmamalıdır",""),"")</f>
        <v/>
      </c>
      <c r="K13" s="95"/>
      <c r="L13" s="95"/>
      <c r="M13" s="95"/>
      <c r="N13" s="95"/>
      <c r="O13" s="95"/>
      <c r="P13" s="95"/>
    </row>
    <row r="14" spans="2:17" ht="24.95" customHeight="1" x14ac:dyDescent="0.25">
      <c r="B14" s="8" t="s">
        <v>127</v>
      </c>
      <c r="C14" s="92"/>
      <c r="D14" s="93"/>
      <c r="E14" s="93"/>
      <c r="F14" s="93"/>
      <c r="G14" s="93"/>
      <c r="H14" s="94"/>
      <c r="I14" s="7"/>
      <c r="J14" s="95" t="str">
        <f>IF(C13="",IF(C14&lt;&gt;"","Öğretmen 6'i Yazmadan Öğretmen 7 Yazılmamalıdır",""),"")</f>
        <v/>
      </c>
      <c r="K14" s="95"/>
      <c r="L14" s="95"/>
      <c r="M14" s="95"/>
      <c r="N14" s="95"/>
      <c r="O14" s="95"/>
      <c r="P14" s="95"/>
    </row>
  </sheetData>
  <mergeCells count="19">
    <mergeCell ref="J14:P14"/>
    <mergeCell ref="C10:H10"/>
    <mergeCell ref="C12:H12"/>
    <mergeCell ref="C11:H11"/>
    <mergeCell ref="C13:H13"/>
    <mergeCell ref="C14:H14"/>
    <mergeCell ref="J10:P10"/>
    <mergeCell ref="J11:P11"/>
    <mergeCell ref="J12:P12"/>
    <mergeCell ref="J13:P13"/>
    <mergeCell ref="C9:H9"/>
    <mergeCell ref="J8:P8"/>
    <mergeCell ref="J9:P9"/>
    <mergeCell ref="C4:J4"/>
    <mergeCell ref="L4:N4"/>
    <mergeCell ref="L5:N6"/>
    <mergeCell ref="C6:H6"/>
    <mergeCell ref="C7:H7"/>
    <mergeCell ref="C8:H8"/>
  </mergeCells>
  <hyperlinks>
    <hyperlink ref="C4" r:id="rId1"/>
    <hyperlink ref="C4:J4" r:id="rId2" display="www.egitimhane.com "/>
  </hyperlinks>
  <pageMargins left="0.7" right="0.7" top="0.75" bottom="0.75" header="0.3" footer="0.3"/>
  <pageSetup paperSize="9" scale="54" orientation="portrait" horizontalDpi="300" verticalDpi="300" r:id="rId3"/>
  <ignoredErrors>
    <ignoredError sqref="J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70C0"/>
  </sheetPr>
  <dimension ref="A1:AQ115"/>
  <sheetViews>
    <sheetView view="pageBreakPreview" topLeftCell="A97" zoomScale="115" zoomScaleSheetLayoutView="115" workbookViewId="0">
      <selection activeCell="C102" sqref="C102:AP106"/>
    </sheetView>
  </sheetViews>
  <sheetFormatPr defaultColWidth="9.140625" defaultRowHeight="15" x14ac:dyDescent="0.25"/>
  <cols>
    <col min="1" max="1" width="3" style="2" customWidth="1"/>
    <col min="2" max="2" width="2.7109375" style="2" customWidth="1"/>
    <col min="3" max="3" width="2.5703125" style="2" customWidth="1"/>
    <col min="4" max="4" width="3" style="2" customWidth="1"/>
    <col min="5" max="5" width="4" style="2" customWidth="1"/>
    <col min="6" max="6" width="4.28515625" style="2" customWidth="1"/>
    <col min="7" max="7" width="6.85546875" style="2" customWidth="1"/>
    <col min="8" max="15" width="4.28515625" style="2" customWidth="1"/>
    <col min="16" max="16" width="4.5703125" style="2" customWidth="1"/>
    <col min="17" max="25" width="2.7109375" style="2" customWidth="1"/>
    <col min="26" max="26" width="4" style="2" customWidth="1"/>
    <col min="27" max="29" width="2.7109375" style="2" customWidth="1"/>
    <col min="30" max="30" width="4.28515625" style="2" customWidth="1"/>
    <col min="31" max="36" width="2.7109375" style="2" customWidth="1"/>
    <col min="37" max="37" width="4" style="2" customWidth="1"/>
    <col min="38" max="41" width="3" style="2" customWidth="1"/>
    <col min="42" max="42" width="7.7109375" style="2" customWidth="1"/>
    <col min="43" max="16384" width="9.140625" style="2"/>
  </cols>
  <sheetData>
    <row r="1" spans="1:43" ht="15.75" thickBot="1" x14ac:dyDescent="0.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3" ht="18.75" customHeight="1" thickTop="1" x14ac:dyDescent="0.25">
      <c r="B2" s="47"/>
      <c r="C2" s="108"/>
      <c r="D2" s="108"/>
      <c r="E2" s="108"/>
      <c r="F2" s="108"/>
      <c r="G2" s="303" t="s">
        <v>298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108"/>
      <c r="AM2" s="108"/>
      <c r="AN2" s="9"/>
      <c r="AO2" s="9"/>
      <c r="AP2" s="48"/>
    </row>
    <row r="3" spans="1:43" ht="18.75" customHeight="1" x14ac:dyDescent="0.25">
      <c r="B3" s="49"/>
      <c r="C3" s="109"/>
      <c r="D3" s="109"/>
      <c r="E3" s="109"/>
      <c r="F3" s="109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109"/>
      <c r="AM3" s="109"/>
      <c r="AN3" s="10"/>
      <c r="AO3" s="10"/>
      <c r="AP3" s="50"/>
    </row>
    <row r="4" spans="1:43" ht="18.75" customHeight="1" x14ac:dyDescent="0.25">
      <c r="B4" s="51"/>
      <c r="C4" s="110"/>
      <c r="D4" s="110"/>
      <c r="E4" s="110"/>
      <c r="F4" s="110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110"/>
      <c r="AM4" s="110"/>
      <c r="AN4" s="11"/>
      <c r="AO4" s="11"/>
      <c r="AP4" s="52"/>
    </row>
    <row r="5" spans="1:43" ht="15" customHeight="1" x14ac:dyDescent="0.25">
      <c r="B5" s="290" t="s">
        <v>2</v>
      </c>
      <c r="C5" s="291"/>
      <c r="D5" s="292"/>
      <c r="E5" s="292"/>
      <c r="F5" s="292"/>
      <c r="G5" s="289" t="s">
        <v>38</v>
      </c>
      <c r="H5" s="284" t="s">
        <v>40</v>
      </c>
      <c r="I5" s="284"/>
      <c r="J5" s="284"/>
      <c r="K5" s="284"/>
      <c r="L5" s="284"/>
      <c r="M5" s="284"/>
      <c r="N5" s="284"/>
      <c r="O5" s="284"/>
      <c r="P5" s="284"/>
      <c r="Q5" s="284" t="s">
        <v>39</v>
      </c>
      <c r="R5" s="284"/>
      <c r="S5" s="284"/>
      <c r="T5" s="284"/>
      <c r="U5" s="284"/>
      <c r="V5" s="284"/>
      <c r="W5" s="284"/>
      <c r="X5" s="160" t="s">
        <v>18</v>
      </c>
      <c r="Y5" s="160"/>
      <c r="Z5" s="160"/>
      <c r="AA5" s="160"/>
      <c r="AB5" s="160"/>
      <c r="AC5" s="160"/>
      <c r="AD5" s="160"/>
      <c r="AE5" s="160" t="s">
        <v>227</v>
      </c>
      <c r="AF5" s="160"/>
      <c r="AG5" s="160"/>
      <c r="AH5" s="160"/>
      <c r="AI5" s="160"/>
      <c r="AJ5" s="160"/>
      <c r="AK5" s="160"/>
      <c r="AL5" s="284" t="s">
        <v>4</v>
      </c>
      <c r="AM5" s="284"/>
      <c r="AN5" s="284"/>
      <c r="AO5" s="284"/>
      <c r="AP5" s="285"/>
    </row>
    <row r="6" spans="1:43" x14ac:dyDescent="0.25">
      <c r="B6" s="293"/>
      <c r="C6" s="294"/>
      <c r="D6" s="295"/>
      <c r="E6" s="295"/>
      <c r="F6" s="295"/>
      <c r="G6" s="147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284"/>
      <c r="AM6" s="284"/>
      <c r="AN6" s="284"/>
      <c r="AO6" s="284"/>
      <c r="AP6" s="285"/>
    </row>
    <row r="7" spans="1:43" ht="23.25" customHeight="1" thickBot="1" x14ac:dyDescent="0.3">
      <c r="B7" s="106" t="s">
        <v>0</v>
      </c>
      <c r="C7" s="107"/>
      <c r="D7" s="288" t="s">
        <v>1</v>
      </c>
      <c r="E7" s="288"/>
      <c r="F7" s="15" t="s">
        <v>3</v>
      </c>
      <c r="G7" s="148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286"/>
      <c r="AM7" s="286"/>
      <c r="AN7" s="286"/>
      <c r="AO7" s="286"/>
      <c r="AP7" s="287"/>
    </row>
    <row r="8" spans="1:43" ht="8.25" customHeight="1" thickBo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8"/>
      <c r="AO8" s="18"/>
      <c r="AP8" s="18"/>
    </row>
    <row r="9" spans="1:43" ht="33.75" customHeight="1" x14ac:dyDescent="0.25">
      <c r="B9" s="120" t="s">
        <v>6</v>
      </c>
      <c r="C9" s="136"/>
      <c r="D9" s="159">
        <v>1</v>
      </c>
      <c r="E9" s="159" t="s">
        <v>66</v>
      </c>
      <c r="F9" s="157">
        <v>6</v>
      </c>
      <c r="G9" s="122" t="s">
        <v>20</v>
      </c>
      <c r="H9" s="276" t="s">
        <v>129</v>
      </c>
      <c r="I9" s="276"/>
      <c r="J9" s="276"/>
      <c r="K9" s="276"/>
      <c r="L9" s="276"/>
      <c r="M9" s="276"/>
      <c r="N9" s="276"/>
      <c r="O9" s="276"/>
      <c r="P9" s="276"/>
      <c r="Q9" s="124" t="s">
        <v>59</v>
      </c>
      <c r="R9" s="125"/>
      <c r="S9" s="125"/>
      <c r="T9" s="125"/>
      <c r="U9" s="125"/>
      <c r="V9" s="125"/>
      <c r="W9" s="126"/>
      <c r="X9" s="241" t="s">
        <v>58</v>
      </c>
      <c r="Y9" s="241"/>
      <c r="Z9" s="241"/>
      <c r="AA9" s="241"/>
      <c r="AB9" s="241"/>
      <c r="AC9" s="241"/>
      <c r="AD9" s="241"/>
      <c r="AE9" s="130" t="s">
        <v>37</v>
      </c>
      <c r="AF9" s="131"/>
      <c r="AG9" s="131"/>
      <c r="AH9" s="131"/>
      <c r="AI9" s="131"/>
      <c r="AJ9" s="131"/>
      <c r="AK9" s="132"/>
      <c r="AL9" s="195"/>
      <c r="AM9" s="196"/>
      <c r="AN9" s="196"/>
      <c r="AO9" s="196"/>
      <c r="AP9" s="197"/>
    </row>
    <row r="10" spans="1:43" ht="60" customHeight="1" x14ac:dyDescent="0.25">
      <c r="B10" s="208"/>
      <c r="C10" s="137"/>
      <c r="D10" s="160"/>
      <c r="E10" s="160"/>
      <c r="F10" s="158"/>
      <c r="G10" s="209"/>
      <c r="H10" s="245"/>
      <c r="I10" s="245"/>
      <c r="J10" s="245"/>
      <c r="K10" s="245"/>
      <c r="L10" s="245"/>
      <c r="M10" s="245"/>
      <c r="N10" s="245"/>
      <c r="O10" s="245"/>
      <c r="P10" s="245"/>
      <c r="Q10" s="189"/>
      <c r="R10" s="190"/>
      <c r="S10" s="190"/>
      <c r="T10" s="190"/>
      <c r="U10" s="190"/>
      <c r="V10" s="190"/>
      <c r="W10" s="191"/>
      <c r="X10" s="242"/>
      <c r="Y10" s="242"/>
      <c r="Z10" s="242"/>
      <c r="AA10" s="242"/>
      <c r="AB10" s="242"/>
      <c r="AC10" s="242"/>
      <c r="AD10" s="242"/>
      <c r="AE10" s="203"/>
      <c r="AF10" s="204"/>
      <c r="AG10" s="204"/>
      <c r="AH10" s="204"/>
      <c r="AI10" s="204"/>
      <c r="AJ10" s="204"/>
      <c r="AK10" s="205"/>
      <c r="AL10" s="229"/>
      <c r="AM10" s="230"/>
      <c r="AN10" s="230"/>
      <c r="AO10" s="230"/>
      <c r="AP10" s="231"/>
      <c r="AQ10" s="2" t="s">
        <v>21</v>
      </c>
    </row>
    <row r="11" spans="1:43" ht="53.25" customHeight="1" x14ac:dyDescent="0.25">
      <c r="A11" s="4"/>
      <c r="B11" s="208"/>
      <c r="C11" s="137"/>
      <c r="D11" s="160">
        <v>2</v>
      </c>
      <c r="E11" s="160" t="s">
        <v>67</v>
      </c>
      <c r="F11" s="158">
        <v>6</v>
      </c>
      <c r="G11" s="209"/>
      <c r="H11" s="245" t="s">
        <v>151</v>
      </c>
      <c r="I11" s="245"/>
      <c r="J11" s="245"/>
      <c r="K11" s="245"/>
      <c r="L11" s="245"/>
      <c r="M11" s="245"/>
      <c r="N11" s="245"/>
      <c r="O11" s="245"/>
      <c r="P11" s="245"/>
      <c r="Q11" s="189"/>
      <c r="R11" s="190"/>
      <c r="S11" s="190"/>
      <c r="T11" s="190"/>
      <c r="U11" s="190"/>
      <c r="V11" s="190"/>
      <c r="W11" s="191"/>
      <c r="X11" s="242"/>
      <c r="Y11" s="242"/>
      <c r="Z11" s="242"/>
      <c r="AA11" s="242"/>
      <c r="AB11" s="242"/>
      <c r="AC11" s="242"/>
      <c r="AD11" s="242"/>
      <c r="AE11" s="296"/>
      <c r="AF11" s="297"/>
      <c r="AG11" s="297"/>
      <c r="AH11" s="297"/>
      <c r="AI11" s="297"/>
      <c r="AJ11" s="297"/>
      <c r="AK11" s="298"/>
      <c r="AL11" s="302" t="s">
        <v>188</v>
      </c>
      <c r="AM11" s="224"/>
      <c r="AN11" s="224"/>
      <c r="AO11" s="224"/>
      <c r="AP11" s="225"/>
    </row>
    <row r="12" spans="1:43" ht="27.75" customHeight="1" x14ac:dyDescent="0.25">
      <c r="B12" s="208"/>
      <c r="C12" s="137"/>
      <c r="D12" s="160"/>
      <c r="E12" s="160"/>
      <c r="F12" s="158"/>
      <c r="G12" s="289"/>
      <c r="H12" s="245"/>
      <c r="I12" s="245"/>
      <c r="J12" s="245"/>
      <c r="K12" s="245"/>
      <c r="L12" s="245"/>
      <c r="M12" s="245"/>
      <c r="N12" s="245"/>
      <c r="O12" s="245"/>
      <c r="P12" s="245"/>
      <c r="Q12" s="259"/>
      <c r="R12" s="260"/>
      <c r="S12" s="260"/>
      <c r="T12" s="260"/>
      <c r="U12" s="260"/>
      <c r="V12" s="260"/>
      <c r="W12" s="261"/>
      <c r="X12" s="242"/>
      <c r="Y12" s="242"/>
      <c r="Z12" s="242"/>
      <c r="AA12" s="242"/>
      <c r="AB12" s="242"/>
      <c r="AC12" s="242"/>
      <c r="AD12" s="242"/>
      <c r="AE12" s="186" t="s">
        <v>189</v>
      </c>
      <c r="AF12" s="187"/>
      <c r="AG12" s="187"/>
      <c r="AH12" s="187"/>
      <c r="AI12" s="187"/>
      <c r="AJ12" s="187"/>
      <c r="AK12" s="188"/>
      <c r="AL12" s="223"/>
      <c r="AM12" s="224"/>
      <c r="AN12" s="224"/>
      <c r="AO12" s="224"/>
      <c r="AP12" s="225"/>
    </row>
    <row r="13" spans="1:43" ht="22.5" customHeight="1" x14ac:dyDescent="0.25">
      <c r="B13" s="208"/>
      <c r="C13" s="137"/>
      <c r="D13" s="160">
        <v>3</v>
      </c>
      <c r="E13" s="160" t="s">
        <v>68</v>
      </c>
      <c r="F13" s="158">
        <v>6</v>
      </c>
      <c r="G13" s="277" t="s">
        <v>30</v>
      </c>
      <c r="H13" s="245" t="s">
        <v>130</v>
      </c>
      <c r="I13" s="245"/>
      <c r="J13" s="245"/>
      <c r="K13" s="245"/>
      <c r="L13" s="245"/>
      <c r="M13" s="245"/>
      <c r="N13" s="245"/>
      <c r="O13" s="245"/>
      <c r="P13" s="245"/>
      <c r="Q13" s="189" t="s">
        <v>42</v>
      </c>
      <c r="R13" s="190"/>
      <c r="S13" s="190"/>
      <c r="T13" s="190"/>
      <c r="U13" s="190"/>
      <c r="V13" s="190"/>
      <c r="W13" s="191"/>
      <c r="X13" s="242"/>
      <c r="Y13" s="242"/>
      <c r="Z13" s="242"/>
      <c r="AA13" s="242"/>
      <c r="AB13" s="242"/>
      <c r="AC13" s="242"/>
      <c r="AD13" s="242"/>
      <c r="AE13" s="189" t="s">
        <v>200</v>
      </c>
      <c r="AF13" s="190"/>
      <c r="AG13" s="190"/>
      <c r="AH13" s="190"/>
      <c r="AI13" s="190"/>
      <c r="AJ13" s="190"/>
      <c r="AK13" s="191"/>
      <c r="AL13" s="223"/>
      <c r="AM13" s="224"/>
      <c r="AN13" s="224"/>
      <c r="AO13" s="224"/>
      <c r="AP13" s="225"/>
    </row>
    <row r="14" spans="1:43" ht="22.5" customHeight="1" thickBot="1" x14ac:dyDescent="0.3">
      <c r="B14" s="121"/>
      <c r="C14" s="138"/>
      <c r="D14" s="192"/>
      <c r="E14" s="192"/>
      <c r="F14" s="172"/>
      <c r="G14" s="278"/>
      <c r="H14" s="246"/>
      <c r="I14" s="246"/>
      <c r="J14" s="246"/>
      <c r="K14" s="246"/>
      <c r="L14" s="246"/>
      <c r="M14" s="246"/>
      <c r="N14" s="246"/>
      <c r="O14" s="246"/>
      <c r="P14" s="246"/>
      <c r="Q14" s="127"/>
      <c r="R14" s="128"/>
      <c r="S14" s="128"/>
      <c r="T14" s="128"/>
      <c r="U14" s="128"/>
      <c r="V14" s="128"/>
      <c r="W14" s="129"/>
      <c r="X14" s="243"/>
      <c r="Y14" s="243"/>
      <c r="Z14" s="243"/>
      <c r="AA14" s="243"/>
      <c r="AB14" s="243"/>
      <c r="AC14" s="243"/>
      <c r="AD14" s="243"/>
      <c r="AE14" s="133"/>
      <c r="AF14" s="134"/>
      <c r="AG14" s="134"/>
      <c r="AH14" s="134"/>
      <c r="AI14" s="134"/>
      <c r="AJ14" s="134"/>
      <c r="AK14" s="135"/>
      <c r="AL14" s="226"/>
      <c r="AM14" s="227"/>
      <c r="AN14" s="227"/>
      <c r="AO14" s="227"/>
      <c r="AP14" s="228"/>
    </row>
    <row r="15" spans="1:43" ht="8.25" customHeight="1" thickBot="1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8"/>
      <c r="AO15" s="18"/>
      <c r="AP15" s="18"/>
    </row>
    <row r="16" spans="1:43" ht="19.5" customHeight="1" x14ac:dyDescent="0.25">
      <c r="B16" s="120" t="s">
        <v>7</v>
      </c>
      <c r="C16" s="136"/>
      <c r="D16" s="279">
        <v>1</v>
      </c>
      <c r="E16" s="159" t="s">
        <v>69</v>
      </c>
      <c r="F16" s="157">
        <v>6</v>
      </c>
      <c r="G16" s="146" t="s">
        <v>30</v>
      </c>
      <c r="H16" s="276" t="s">
        <v>131</v>
      </c>
      <c r="I16" s="276"/>
      <c r="J16" s="276"/>
      <c r="K16" s="276"/>
      <c r="L16" s="276"/>
      <c r="M16" s="276"/>
      <c r="N16" s="276"/>
      <c r="O16" s="276"/>
      <c r="P16" s="276"/>
      <c r="Q16" s="271" t="s">
        <v>43</v>
      </c>
      <c r="R16" s="271"/>
      <c r="S16" s="271"/>
      <c r="T16" s="271"/>
      <c r="U16" s="271"/>
      <c r="V16" s="271"/>
      <c r="W16" s="271"/>
      <c r="X16" s="130" t="s">
        <v>60</v>
      </c>
      <c r="Y16" s="131"/>
      <c r="Z16" s="131"/>
      <c r="AA16" s="131"/>
      <c r="AB16" s="131"/>
      <c r="AC16" s="131"/>
      <c r="AD16" s="132"/>
      <c r="AE16" s="130" t="s">
        <v>37</v>
      </c>
      <c r="AF16" s="131"/>
      <c r="AG16" s="131"/>
      <c r="AH16" s="131"/>
      <c r="AI16" s="131"/>
      <c r="AJ16" s="131"/>
      <c r="AK16" s="132"/>
      <c r="AL16" s="19"/>
      <c r="AM16" s="20"/>
      <c r="AN16" s="20"/>
      <c r="AO16" s="20"/>
      <c r="AP16" s="21"/>
    </row>
    <row r="17" spans="1:42" ht="9" customHeight="1" x14ac:dyDescent="0.25">
      <c r="B17" s="208"/>
      <c r="C17" s="137"/>
      <c r="D17" s="117"/>
      <c r="E17" s="160"/>
      <c r="F17" s="158"/>
      <c r="G17" s="147"/>
      <c r="H17" s="245"/>
      <c r="I17" s="245"/>
      <c r="J17" s="245"/>
      <c r="K17" s="245"/>
      <c r="L17" s="245"/>
      <c r="M17" s="245"/>
      <c r="N17" s="245"/>
      <c r="O17" s="245"/>
      <c r="P17" s="245"/>
      <c r="Q17" s="185"/>
      <c r="R17" s="185"/>
      <c r="S17" s="185"/>
      <c r="T17" s="185"/>
      <c r="U17" s="185"/>
      <c r="V17" s="185"/>
      <c r="W17" s="185"/>
      <c r="X17" s="203"/>
      <c r="Y17" s="204"/>
      <c r="Z17" s="204"/>
      <c r="AA17" s="204"/>
      <c r="AB17" s="204"/>
      <c r="AC17" s="204"/>
      <c r="AD17" s="205"/>
      <c r="AE17" s="203"/>
      <c r="AF17" s="204"/>
      <c r="AG17" s="204"/>
      <c r="AH17" s="204"/>
      <c r="AI17" s="204"/>
      <c r="AJ17" s="204"/>
      <c r="AK17" s="205"/>
      <c r="AL17" s="22"/>
      <c r="AM17" s="23"/>
      <c r="AN17" s="23"/>
      <c r="AO17" s="23"/>
      <c r="AP17" s="24"/>
    </row>
    <row r="18" spans="1:42" ht="15" customHeight="1" x14ac:dyDescent="0.25">
      <c r="B18" s="208"/>
      <c r="C18" s="137"/>
      <c r="D18" s="117">
        <v>2</v>
      </c>
      <c r="E18" s="160" t="s">
        <v>11</v>
      </c>
      <c r="F18" s="158">
        <v>6</v>
      </c>
      <c r="G18" s="147"/>
      <c r="H18" s="245" t="s">
        <v>132</v>
      </c>
      <c r="I18" s="245"/>
      <c r="J18" s="245"/>
      <c r="K18" s="245"/>
      <c r="L18" s="245"/>
      <c r="M18" s="245"/>
      <c r="N18" s="245"/>
      <c r="O18" s="245"/>
      <c r="P18" s="245"/>
      <c r="Q18" s="185"/>
      <c r="R18" s="185"/>
      <c r="S18" s="185"/>
      <c r="T18" s="185"/>
      <c r="U18" s="185"/>
      <c r="V18" s="185"/>
      <c r="W18" s="185"/>
      <c r="X18" s="203"/>
      <c r="Y18" s="204"/>
      <c r="Z18" s="204"/>
      <c r="AA18" s="204"/>
      <c r="AB18" s="204"/>
      <c r="AC18" s="204"/>
      <c r="AD18" s="205"/>
      <c r="AE18" s="203"/>
      <c r="AF18" s="204"/>
      <c r="AG18" s="204"/>
      <c r="AH18" s="204"/>
      <c r="AI18" s="204"/>
      <c r="AJ18" s="204"/>
      <c r="AK18" s="205"/>
      <c r="AL18" s="22"/>
      <c r="AM18" s="23"/>
      <c r="AN18" s="23"/>
      <c r="AO18" s="23"/>
      <c r="AP18" s="24"/>
    </row>
    <row r="19" spans="1:42" ht="9.75" customHeight="1" x14ac:dyDescent="0.25">
      <c r="B19" s="208"/>
      <c r="C19" s="137"/>
      <c r="D19" s="117"/>
      <c r="E19" s="160"/>
      <c r="F19" s="158"/>
      <c r="G19" s="147"/>
      <c r="H19" s="245"/>
      <c r="I19" s="245"/>
      <c r="J19" s="245"/>
      <c r="K19" s="245"/>
      <c r="L19" s="245"/>
      <c r="M19" s="245"/>
      <c r="N19" s="245"/>
      <c r="O19" s="245"/>
      <c r="P19" s="245"/>
      <c r="Q19" s="185"/>
      <c r="R19" s="185"/>
      <c r="S19" s="185"/>
      <c r="T19" s="185"/>
      <c r="U19" s="185"/>
      <c r="V19" s="185"/>
      <c r="W19" s="185"/>
      <c r="X19" s="203"/>
      <c r="Y19" s="204"/>
      <c r="Z19" s="204"/>
      <c r="AA19" s="204"/>
      <c r="AB19" s="204"/>
      <c r="AC19" s="204"/>
      <c r="AD19" s="205"/>
      <c r="AE19" s="203"/>
      <c r="AF19" s="204"/>
      <c r="AG19" s="204"/>
      <c r="AH19" s="204"/>
      <c r="AI19" s="204"/>
      <c r="AJ19" s="204"/>
      <c r="AK19" s="205"/>
      <c r="AL19" s="22"/>
      <c r="AM19" s="23"/>
      <c r="AN19" s="23"/>
      <c r="AO19" s="23"/>
      <c r="AP19" s="24"/>
    </row>
    <row r="20" spans="1:42" ht="12" customHeight="1" x14ac:dyDescent="0.25">
      <c r="B20" s="208"/>
      <c r="C20" s="137"/>
      <c r="D20" s="117">
        <v>3</v>
      </c>
      <c r="E20" s="160" t="s">
        <v>5</v>
      </c>
      <c r="F20" s="53">
        <v>2</v>
      </c>
      <c r="G20" s="193"/>
      <c r="H20" s="184" t="s">
        <v>132</v>
      </c>
      <c r="I20" s="184"/>
      <c r="J20" s="184"/>
      <c r="K20" s="184"/>
      <c r="L20" s="184"/>
      <c r="M20" s="184"/>
      <c r="N20" s="184"/>
      <c r="O20" s="184"/>
      <c r="P20" s="184"/>
      <c r="Q20" s="185"/>
      <c r="R20" s="185"/>
      <c r="S20" s="185"/>
      <c r="T20" s="185"/>
      <c r="U20" s="185"/>
      <c r="V20" s="185"/>
      <c r="W20" s="185"/>
      <c r="X20" s="203"/>
      <c r="Y20" s="204"/>
      <c r="Z20" s="204"/>
      <c r="AA20" s="204"/>
      <c r="AB20" s="204"/>
      <c r="AC20" s="204"/>
      <c r="AD20" s="205"/>
      <c r="AE20" s="203"/>
      <c r="AF20" s="204"/>
      <c r="AG20" s="204"/>
      <c r="AH20" s="204"/>
      <c r="AI20" s="204"/>
      <c r="AJ20" s="204"/>
      <c r="AK20" s="205"/>
      <c r="AL20" s="22"/>
      <c r="AM20" s="23"/>
      <c r="AN20" s="23"/>
      <c r="AO20" s="23"/>
      <c r="AP20" s="24"/>
    </row>
    <row r="21" spans="1:42" ht="17.25" customHeight="1" x14ac:dyDescent="0.25">
      <c r="B21" s="208"/>
      <c r="C21" s="137"/>
      <c r="D21" s="117"/>
      <c r="E21" s="160"/>
      <c r="F21" s="54">
        <v>4</v>
      </c>
      <c r="G21" s="193" t="s">
        <v>41</v>
      </c>
      <c r="H21" s="272" t="s">
        <v>133</v>
      </c>
      <c r="I21" s="272"/>
      <c r="J21" s="272"/>
      <c r="K21" s="272"/>
      <c r="L21" s="272"/>
      <c r="M21" s="272"/>
      <c r="N21" s="272"/>
      <c r="O21" s="272"/>
      <c r="P21" s="272"/>
      <c r="Q21" s="186" t="s">
        <v>72</v>
      </c>
      <c r="R21" s="187"/>
      <c r="S21" s="187"/>
      <c r="T21" s="187"/>
      <c r="U21" s="187"/>
      <c r="V21" s="187"/>
      <c r="W21" s="188"/>
      <c r="X21" s="203"/>
      <c r="Y21" s="204"/>
      <c r="Z21" s="204"/>
      <c r="AA21" s="204"/>
      <c r="AB21" s="204"/>
      <c r="AC21" s="204"/>
      <c r="AD21" s="205"/>
      <c r="AE21" s="203"/>
      <c r="AF21" s="204"/>
      <c r="AG21" s="204"/>
      <c r="AH21" s="204"/>
      <c r="AI21" s="204"/>
      <c r="AJ21" s="204"/>
      <c r="AK21" s="205"/>
      <c r="AL21" s="22"/>
      <c r="AM21" s="23"/>
      <c r="AN21" s="23"/>
      <c r="AO21" s="23"/>
      <c r="AP21" s="24"/>
    </row>
    <row r="22" spans="1:42" ht="21.75" customHeight="1" x14ac:dyDescent="0.25">
      <c r="B22" s="208"/>
      <c r="C22" s="137"/>
      <c r="D22" s="117">
        <v>4</v>
      </c>
      <c r="E22" s="160" t="s">
        <v>70</v>
      </c>
      <c r="F22" s="53">
        <v>4</v>
      </c>
      <c r="G22" s="209"/>
      <c r="H22" s="184" t="s">
        <v>134</v>
      </c>
      <c r="I22" s="184"/>
      <c r="J22" s="184"/>
      <c r="K22" s="184"/>
      <c r="L22" s="184"/>
      <c r="M22" s="184"/>
      <c r="N22" s="184"/>
      <c r="O22" s="184"/>
      <c r="P22" s="184"/>
      <c r="Q22" s="259"/>
      <c r="R22" s="260"/>
      <c r="S22" s="260"/>
      <c r="T22" s="260"/>
      <c r="U22" s="260"/>
      <c r="V22" s="260"/>
      <c r="W22" s="261"/>
      <c r="X22" s="203"/>
      <c r="Y22" s="204"/>
      <c r="Z22" s="204"/>
      <c r="AA22" s="204"/>
      <c r="AB22" s="204"/>
      <c r="AC22" s="204"/>
      <c r="AD22" s="205"/>
      <c r="AE22" s="203"/>
      <c r="AF22" s="204"/>
      <c r="AG22" s="204"/>
      <c r="AH22" s="204"/>
      <c r="AI22" s="204"/>
      <c r="AJ22" s="204"/>
      <c r="AK22" s="205"/>
      <c r="AL22" s="22"/>
      <c r="AM22" s="23"/>
      <c r="AN22" s="23"/>
      <c r="AO22" s="23"/>
      <c r="AP22" s="24"/>
    </row>
    <row r="23" spans="1:42" ht="31.5" customHeight="1" x14ac:dyDescent="0.25">
      <c r="B23" s="208"/>
      <c r="C23" s="137"/>
      <c r="D23" s="117"/>
      <c r="E23" s="160"/>
      <c r="F23" s="54">
        <v>2</v>
      </c>
      <c r="G23" s="209"/>
      <c r="H23" s="272" t="s">
        <v>135</v>
      </c>
      <c r="I23" s="272"/>
      <c r="J23" s="272"/>
      <c r="K23" s="272"/>
      <c r="L23" s="272"/>
      <c r="M23" s="272"/>
      <c r="N23" s="272"/>
      <c r="O23" s="272"/>
      <c r="P23" s="272"/>
      <c r="Q23" s="194" t="s">
        <v>45</v>
      </c>
      <c r="R23" s="194"/>
      <c r="S23" s="194"/>
      <c r="T23" s="194"/>
      <c r="U23" s="194"/>
      <c r="V23" s="194"/>
      <c r="W23" s="194"/>
      <c r="X23" s="203"/>
      <c r="Y23" s="204"/>
      <c r="Z23" s="204"/>
      <c r="AA23" s="204"/>
      <c r="AB23" s="204"/>
      <c r="AC23" s="204"/>
      <c r="AD23" s="205"/>
      <c r="AE23" s="186" t="s">
        <v>206</v>
      </c>
      <c r="AF23" s="187"/>
      <c r="AG23" s="187"/>
      <c r="AH23" s="187"/>
      <c r="AI23" s="187"/>
      <c r="AJ23" s="187"/>
      <c r="AK23" s="188"/>
      <c r="AL23" s="229"/>
      <c r="AM23" s="230"/>
      <c r="AN23" s="230"/>
      <c r="AO23" s="230"/>
      <c r="AP23" s="231"/>
    </row>
    <row r="24" spans="1:42" ht="12" customHeight="1" x14ac:dyDescent="0.25">
      <c r="B24" s="208"/>
      <c r="C24" s="137"/>
      <c r="D24" s="117">
        <v>5</v>
      </c>
      <c r="E24" s="160" t="s">
        <v>71</v>
      </c>
      <c r="F24" s="158">
        <v>6</v>
      </c>
      <c r="G24" s="209"/>
      <c r="H24" s="245" t="s">
        <v>136</v>
      </c>
      <c r="I24" s="245"/>
      <c r="J24" s="245"/>
      <c r="K24" s="245"/>
      <c r="L24" s="245"/>
      <c r="M24" s="245"/>
      <c r="N24" s="245"/>
      <c r="O24" s="245"/>
      <c r="P24" s="245"/>
      <c r="Q24" s="213" t="s">
        <v>87</v>
      </c>
      <c r="R24" s="214"/>
      <c r="S24" s="214"/>
      <c r="T24" s="214"/>
      <c r="U24" s="214"/>
      <c r="V24" s="214"/>
      <c r="W24" s="215"/>
      <c r="X24" s="203"/>
      <c r="Y24" s="204"/>
      <c r="Z24" s="204"/>
      <c r="AA24" s="204"/>
      <c r="AB24" s="204"/>
      <c r="AC24" s="204"/>
      <c r="AD24" s="205"/>
      <c r="AE24" s="25"/>
      <c r="AF24" s="26"/>
      <c r="AG24" s="26"/>
      <c r="AH24" s="26"/>
      <c r="AI24" s="26"/>
      <c r="AJ24" s="26"/>
      <c r="AK24" s="27"/>
      <c r="AL24" s="262" t="s">
        <v>73</v>
      </c>
      <c r="AM24" s="263"/>
      <c r="AN24" s="263"/>
      <c r="AO24" s="263"/>
      <c r="AP24" s="264"/>
    </row>
    <row r="25" spans="1:42" ht="21" customHeight="1" thickBot="1" x14ac:dyDescent="0.3">
      <c r="B25" s="121"/>
      <c r="C25" s="138"/>
      <c r="D25" s="118"/>
      <c r="E25" s="192"/>
      <c r="F25" s="172"/>
      <c r="G25" s="123"/>
      <c r="H25" s="246"/>
      <c r="I25" s="246"/>
      <c r="J25" s="246"/>
      <c r="K25" s="246"/>
      <c r="L25" s="246"/>
      <c r="M25" s="246"/>
      <c r="N25" s="246"/>
      <c r="O25" s="246"/>
      <c r="P25" s="246"/>
      <c r="Q25" s="216"/>
      <c r="R25" s="217"/>
      <c r="S25" s="217"/>
      <c r="T25" s="217"/>
      <c r="U25" s="217"/>
      <c r="V25" s="217"/>
      <c r="W25" s="218"/>
      <c r="X25" s="133"/>
      <c r="Y25" s="134"/>
      <c r="Z25" s="134"/>
      <c r="AA25" s="134"/>
      <c r="AB25" s="134"/>
      <c r="AC25" s="134"/>
      <c r="AD25" s="135"/>
      <c r="AE25" s="28"/>
      <c r="AF25" s="29"/>
      <c r="AG25" s="29"/>
      <c r="AH25" s="29"/>
      <c r="AI25" s="29"/>
      <c r="AJ25" s="29"/>
      <c r="AK25" s="30"/>
      <c r="AL25" s="265"/>
      <c r="AM25" s="266"/>
      <c r="AN25" s="266"/>
      <c r="AO25" s="266"/>
      <c r="AP25" s="267"/>
    </row>
    <row r="26" spans="1:42" ht="12" customHeight="1" x14ac:dyDescent="0.25">
      <c r="A26" s="3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ht="12" customHeight="1" thickBot="1" x14ac:dyDescent="0.3">
      <c r="A27" s="3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ht="21.75" customHeight="1" x14ac:dyDescent="0.25">
      <c r="B28" s="220" t="s">
        <v>9</v>
      </c>
      <c r="C28" s="136"/>
      <c r="D28" s="159">
        <v>1</v>
      </c>
      <c r="E28" s="159" t="s">
        <v>33</v>
      </c>
      <c r="F28" s="170">
        <v>6</v>
      </c>
      <c r="G28" s="146" t="s">
        <v>41</v>
      </c>
      <c r="H28" s="167" t="s">
        <v>137</v>
      </c>
      <c r="I28" s="168"/>
      <c r="J28" s="168"/>
      <c r="K28" s="168"/>
      <c r="L28" s="168"/>
      <c r="M28" s="168"/>
      <c r="N28" s="168"/>
      <c r="O28" s="168"/>
      <c r="P28" s="169"/>
      <c r="Q28" s="124" t="s">
        <v>228</v>
      </c>
      <c r="R28" s="125"/>
      <c r="S28" s="125"/>
      <c r="T28" s="125"/>
      <c r="U28" s="125"/>
      <c r="V28" s="125"/>
      <c r="W28" s="126"/>
      <c r="X28" s="273" t="s">
        <v>58</v>
      </c>
      <c r="Y28" s="273"/>
      <c r="Z28" s="273"/>
      <c r="AA28" s="273"/>
      <c r="AB28" s="273"/>
      <c r="AC28" s="273"/>
      <c r="AD28" s="273"/>
      <c r="AE28" s="130" t="s">
        <v>74</v>
      </c>
      <c r="AF28" s="131"/>
      <c r="AG28" s="131"/>
      <c r="AH28" s="131"/>
      <c r="AI28" s="131"/>
      <c r="AJ28" s="131"/>
      <c r="AK28" s="132"/>
      <c r="AL28" s="142"/>
      <c r="AM28" s="142"/>
      <c r="AN28" s="142"/>
      <c r="AO28" s="142"/>
      <c r="AP28" s="143"/>
    </row>
    <row r="29" spans="1:42" ht="29.25" customHeight="1" x14ac:dyDescent="0.25">
      <c r="B29" s="221"/>
      <c r="C29" s="137"/>
      <c r="D29" s="160"/>
      <c r="E29" s="160"/>
      <c r="F29" s="171"/>
      <c r="G29" s="147"/>
      <c r="H29" s="164"/>
      <c r="I29" s="165"/>
      <c r="J29" s="165"/>
      <c r="K29" s="165"/>
      <c r="L29" s="165"/>
      <c r="M29" s="165"/>
      <c r="N29" s="165"/>
      <c r="O29" s="165"/>
      <c r="P29" s="166"/>
      <c r="Q29" s="259"/>
      <c r="R29" s="260"/>
      <c r="S29" s="260"/>
      <c r="T29" s="260"/>
      <c r="U29" s="260"/>
      <c r="V29" s="260"/>
      <c r="W29" s="261"/>
      <c r="X29" s="274"/>
      <c r="Y29" s="274"/>
      <c r="Z29" s="274"/>
      <c r="AA29" s="274"/>
      <c r="AB29" s="274"/>
      <c r="AC29" s="274"/>
      <c r="AD29" s="274"/>
      <c r="AE29" s="203"/>
      <c r="AF29" s="204"/>
      <c r="AG29" s="204"/>
      <c r="AH29" s="204"/>
      <c r="AI29" s="204"/>
      <c r="AJ29" s="204"/>
      <c r="AK29" s="205"/>
      <c r="AL29" s="144"/>
      <c r="AM29" s="144"/>
      <c r="AN29" s="144"/>
      <c r="AO29" s="144"/>
      <c r="AP29" s="145"/>
    </row>
    <row r="30" spans="1:42" ht="28.5" customHeight="1" x14ac:dyDescent="0.25">
      <c r="B30" s="221"/>
      <c r="C30" s="137"/>
      <c r="D30" s="160">
        <v>2</v>
      </c>
      <c r="E30" s="160" t="s">
        <v>65</v>
      </c>
      <c r="F30" s="158">
        <v>6</v>
      </c>
      <c r="G30" s="147"/>
      <c r="H30" s="245" t="s">
        <v>152</v>
      </c>
      <c r="I30" s="245"/>
      <c r="J30" s="245"/>
      <c r="K30" s="245"/>
      <c r="L30" s="245"/>
      <c r="M30" s="245"/>
      <c r="N30" s="245"/>
      <c r="O30" s="245"/>
      <c r="P30" s="245"/>
      <c r="Q30" s="186" t="s">
        <v>88</v>
      </c>
      <c r="R30" s="187"/>
      <c r="S30" s="187"/>
      <c r="T30" s="187"/>
      <c r="U30" s="187"/>
      <c r="V30" s="187"/>
      <c r="W30" s="188"/>
      <c r="X30" s="274"/>
      <c r="Y30" s="274"/>
      <c r="Z30" s="274"/>
      <c r="AA30" s="274"/>
      <c r="AB30" s="274"/>
      <c r="AC30" s="274"/>
      <c r="AD30" s="274"/>
      <c r="AE30" s="296"/>
      <c r="AF30" s="297"/>
      <c r="AG30" s="297"/>
      <c r="AH30" s="297"/>
      <c r="AI30" s="297"/>
      <c r="AJ30" s="297"/>
      <c r="AK30" s="298"/>
      <c r="AL30" s="262" t="s">
        <v>229</v>
      </c>
      <c r="AM30" s="263"/>
      <c r="AN30" s="263"/>
      <c r="AO30" s="263"/>
      <c r="AP30" s="264"/>
    </row>
    <row r="31" spans="1:42" ht="39.75" customHeight="1" thickBot="1" x14ac:dyDescent="0.3">
      <c r="B31" s="222"/>
      <c r="C31" s="138"/>
      <c r="D31" s="192"/>
      <c r="E31" s="192"/>
      <c r="F31" s="172"/>
      <c r="G31" s="148"/>
      <c r="H31" s="246"/>
      <c r="I31" s="246"/>
      <c r="J31" s="246"/>
      <c r="K31" s="246"/>
      <c r="L31" s="246"/>
      <c r="M31" s="246"/>
      <c r="N31" s="246"/>
      <c r="O31" s="246"/>
      <c r="P31" s="246"/>
      <c r="Q31" s="127"/>
      <c r="R31" s="128"/>
      <c r="S31" s="128"/>
      <c r="T31" s="128"/>
      <c r="U31" s="128"/>
      <c r="V31" s="128"/>
      <c r="W31" s="129"/>
      <c r="X31" s="275"/>
      <c r="Y31" s="275"/>
      <c r="Z31" s="275"/>
      <c r="AA31" s="275"/>
      <c r="AB31" s="275"/>
      <c r="AC31" s="275"/>
      <c r="AD31" s="275"/>
      <c r="AE31" s="299" t="s">
        <v>197</v>
      </c>
      <c r="AF31" s="300"/>
      <c r="AG31" s="300"/>
      <c r="AH31" s="300"/>
      <c r="AI31" s="300"/>
      <c r="AJ31" s="300"/>
      <c r="AK31" s="301"/>
      <c r="AL31" s="265"/>
      <c r="AM31" s="266"/>
      <c r="AN31" s="266"/>
      <c r="AO31" s="266"/>
      <c r="AP31" s="267"/>
    </row>
    <row r="32" spans="1:42" ht="21" customHeight="1" thickBot="1" x14ac:dyDescent="0.3">
      <c r="B32" s="141" t="s">
        <v>116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</row>
    <row r="33" spans="2:42" ht="29.25" customHeight="1" x14ac:dyDescent="0.25">
      <c r="B33" s="120" t="s">
        <v>9</v>
      </c>
      <c r="C33" s="136"/>
      <c r="D33" s="115">
        <v>3</v>
      </c>
      <c r="E33" s="139" t="s">
        <v>35</v>
      </c>
      <c r="F33" s="170">
        <v>6</v>
      </c>
      <c r="G33" s="122" t="s">
        <v>41</v>
      </c>
      <c r="H33" s="167" t="s">
        <v>138</v>
      </c>
      <c r="I33" s="168"/>
      <c r="J33" s="168"/>
      <c r="K33" s="168"/>
      <c r="L33" s="168"/>
      <c r="M33" s="168"/>
      <c r="N33" s="168"/>
      <c r="O33" s="168"/>
      <c r="P33" s="169"/>
      <c r="Q33" s="124" t="s">
        <v>64</v>
      </c>
      <c r="R33" s="125"/>
      <c r="S33" s="125"/>
      <c r="T33" s="125"/>
      <c r="U33" s="125"/>
      <c r="V33" s="125"/>
      <c r="W33" s="126"/>
      <c r="X33" s="130" t="s">
        <v>110</v>
      </c>
      <c r="Y33" s="131"/>
      <c r="Z33" s="131"/>
      <c r="AA33" s="131"/>
      <c r="AB33" s="131"/>
      <c r="AC33" s="131"/>
      <c r="AD33" s="132"/>
      <c r="AE33" s="130" t="s">
        <v>111</v>
      </c>
      <c r="AF33" s="131"/>
      <c r="AG33" s="131"/>
      <c r="AH33" s="131"/>
      <c r="AI33" s="131"/>
      <c r="AJ33" s="131"/>
      <c r="AK33" s="132"/>
      <c r="AL33" s="19"/>
      <c r="AM33" s="20"/>
      <c r="AN33" s="20"/>
      <c r="AO33" s="20"/>
      <c r="AP33" s="21"/>
    </row>
    <row r="34" spans="2:42" ht="43.5" customHeight="1" thickBot="1" x14ac:dyDescent="0.3">
      <c r="B34" s="121"/>
      <c r="C34" s="138"/>
      <c r="D34" s="116"/>
      <c r="E34" s="140"/>
      <c r="F34" s="174"/>
      <c r="G34" s="123"/>
      <c r="H34" s="210"/>
      <c r="I34" s="211"/>
      <c r="J34" s="211"/>
      <c r="K34" s="211"/>
      <c r="L34" s="211"/>
      <c r="M34" s="211"/>
      <c r="N34" s="211"/>
      <c r="O34" s="211"/>
      <c r="P34" s="212"/>
      <c r="Q34" s="127"/>
      <c r="R34" s="128"/>
      <c r="S34" s="128"/>
      <c r="T34" s="128"/>
      <c r="U34" s="128"/>
      <c r="V34" s="128"/>
      <c r="W34" s="129"/>
      <c r="X34" s="133"/>
      <c r="Y34" s="134"/>
      <c r="Z34" s="134"/>
      <c r="AA34" s="134"/>
      <c r="AB34" s="134"/>
      <c r="AC34" s="134"/>
      <c r="AD34" s="135"/>
      <c r="AE34" s="133"/>
      <c r="AF34" s="134"/>
      <c r="AG34" s="134"/>
      <c r="AH34" s="134"/>
      <c r="AI34" s="134"/>
      <c r="AJ34" s="134"/>
      <c r="AK34" s="135"/>
      <c r="AL34" s="268" t="s">
        <v>94</v>
      </c>
      <c r="AM34" s="269"/>
      <c r="AN34" s="269"/>
      <c r="AO34" s="269"/>
      <c r="AP34" s="270"/>
    </row>
    <row r="35" spans="2:42" ht="8.25" customHeight="1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7"/>
      <c r="AN35" s="18"/>
      <c r="AO35" s="18"/>
      <c r="AP35" s="18"/>
    </row>
    <row r="36" spans="2:42" ht="16.5" customHeight="1" x14ac:dyDescent="0.25">
      <c r="B36" s="120" t="s">
        <v>10</v>
      </c>
      <c r="C36" s="136"/>
      <c r="D36" s="139">
        <v>1</v>
      </c>
      <c r="E36" s="139" t="s">
        <v>76</v>
      </c>
      <c r="F36" s="170">
        <v>6</v>
      </c>
      <c r="G36" s="122" t="s">
        <v>41</v>
      </c>
      <c r="H36" s="167" t="s">
        <v>139</v>
      </c>
      <c r="I36" s="168"/>
      <c r="J36" s="168"/>
      <c r="K36" s="168"/>
      <c r="L36" s="168"/>
      <c r="M36" s="168"/>
      <c r="N36" s="168"/>
      <c r="O36" s="168"/>
      <c r="P36" s="169"/>
      <c r="Q36" s="124" t="s">
        <v>64</v>
      </c>
      <c r="R36" s="125"/>
      <c r="S36" s="125"/>
      <c r="T36" s="125"/>
      <c r="U36" s="125"/>
      <c r="V36" s="125"/>
      <c r="W36" s="126"/>
      <c r="X36" s="130" t="s">
        <v>60</v>
      </c>
      <c r="Y36" s="131"/>
      <c r="Z36" s="131"/>
      <c r="AA36" s="131"/>
      <c r="AB36" s="131"/>
      <c r="AC36" s="131"/>
      <c r="AD36" s="132"/>
      <c r="AE36" s="130" t="s">
        <v>37</v>
      </c>
      <c r="AF36" s="131"/>
      <c r="AG36" s="131"/>
      <c r="AH36" s="131"/>
      <c r="AI36" s="131"/>
      <c r="AJ36" s="131"/>
      <c r="AK36" s="132"/>
      <c r="AL36" s="195"/>
      <c r="AM36" s="196"/>
      <c r="AN36" s="196"/>
      <c r="AO36" s="196"/>
      <c r="AP36" s="197"/>
    </row>
    <row r="37" spans="2:42" ht="14.25" customHeight="1" x14ac:dyDescent="0.25">
      <c r="B37" s="208"/>
      <c r="C37" s="137"/>
      <c r="D37" s="207"/>
      <c r="E37" s="207"/>
      <c r="F37" s="171"/>
      <c r="G37" s="209"/>
      <c r="H37" s="164"/>
      <c r="I37" s="165"/>
      <c r="J37" s="165"/>
      <c r="K37" s="165"/>
      <c r="L37" s="165"/>
      <c r="M37" s="165"/>
      <c r="N37" s="165"/>
      <c r="O37" s="165"/>
      <c r="P37" s="166"/>
      <c r="Q37" s="189"/>
      <c r="R37" s="190"/>
      <c r="S37" s="190"/>
      <c r="T37" s="190"/>
      <c r="U37" s="190"/>
      <c r="V37" s="190"/>
      <c r="W37" s="191"/>
      <c r="X37" s="203"/>
      <c r="Y37" s="204"/>
      <c r="Z37" s="204"/>
      <c r="AA37" s="204"/>
      <c r="AB37" s="204"/>
      <c r="AC37" s="204"/>
      <c r="AD37" s="205"/>
      <c r="AE37" s="203"/>
      <c r="AF37" s="204"/>
      <c r="AG37" s="204"/>
      <c r="AH37" s="204"/>
      <c r="AI37" s="204"/>
      <c r="AJ37" s="204"/>
      <c r="AK37" s="205"/>
      <c r="AL37" s="229"/>
      <c r="AM37" s="230"/>
      <c r="AN37" s="230"/>
      <c r="AO37" s="230"/>
      <c r="AP37" s="231"/>
    </row>
    <row r="38" spans="2:42" ht="13.5" customHeight="1" x14ac:dyDescent="0.25">
      <c r="B38" s="208"/>
      <c r="C38" s="137"/>
      <c r="D38" s="206">
        <v>2</v>
      </c>
      <c r="E38" s="206" t="s">
        <v>77</v>
      </c>
      <c r="F38" s="173">
        <v>6</v>
      </c>
      <c r="G38" s="209"/>
      <c r="H38" s="161" t="s">
        <v>139</v>
      </c>
      <c r="I38" s="162"/>
      <c r="J38" s="162"/>
      <c r="K38" s="162"/>
      <c r="L38" s="162"/>
      <c r="M38" s="162"/>
      <c r="N38" s="162"/>
      <c r="O38" s="162"/>
      <c r="P38" s="163"/>
      <c r="Q38" s="189"/>
      <c r="R38" s="190"/>
      <c r="S38" s="190"/>
      <c r="T38" s="190"/>
      <c r="U38" s="190"/>
      <c r="V38" s="190"/>
      <c r="W38" s="191"/>
      <c r="X38" s="203"/>
      <c r="Y38" s="204"/>
      <c r="Z38" s="204"/>
      <c r="AA38" s="204"/>
      <c r="AB38" s="204"/>
      <c r="AC38" s="204"/>
      <c r="AD38" s="205"/>
      <c r="AE38" s="203"/>
      <c r="AF38" s="204"/>
      <c r="AG38" s="204"/>
      <c r="AH38" s="204"/>
      <c r="AI38" s="204"/>
      <c r="AJ38" s="204"/>
      <c r="AK38" s="205"/>
      <c r="AL38" s="229"/>
      <c r="AM38" s="230"/>
      <c r="AN38" s="230"/>
      <c r="AO38" s="230"/>
      <c r="AP38" s="231"/>
    </row>
    <row r="39" spans="2:42" ht="12.75" customHeight="1" x14ac:dyDescent="0.25">
      <c r="B39" s="208"/>
      <c r="C39" s="137"/>
      <c r="D39" s="207"/>
      <c r="E39" s="207"/>
      <c r="F39" s="171"/>
      <c r="G39" s="209"/>
      <c r="H39" s="164"/>
      <c r="I39" s="165"/>
      <c r="J39" s="165"/>
      <c r="K39" s="165"/>
      <c r="L39" s="165"/>
      <c r="M39" s="165"/>
      <c r="N39" s="165"/>
      <c r="O39" s="165"/>
      <c r="P39" s="166"/>
      <c r="Q39" s="189"/>
      <c r="R39" s="190"/>
      <c r="S39" s="190"/>
      <c r="T39" s="190"/>
      <c r="U39" s="190"/>
      <c r="V39" s="190"/>
      <c r="W39" s="191"/>
      <c r="X39" s="203"/>
      <c r="Y39" s="204"/>
      <c r="Z39" s="204"/>
      <c r="AA39" s="204"/>
      <c r="AB39" s="204"/>
      <c r="AC39" s="204"/>
      <c r="AD39" s="205"/>
      <c r="AE39" s="203"/>
      <c r="AF39" s="204"/>
      <c r="AG39" s="204"/>
      <c r="AH39" s="204"/>
      <c r="AI39" s="204"/>
      <c r="AJ39" s="204"/>
      <c r="AK39" s="205"/>
      <c r="AL39" s="229"/>
      <c r="AM39" s="230"/>
      <c r="AN39" s="230"/>
      <c r="AO39" s="230"/>
      <c r="AP39" s="231"/>
    </row>
    <row r="40" spans="2:42" ht="15" customHeight="1" x14ac:dyDescent="0.25">
      <c r="B40" s="208"/>
      <c r="C40" s="137"/>
      <c r="D40" s="206">
        <v>3</v>
      </c>
      <c r="E40" s="206" t="s">
        <v>78</v>
      </c>
      <c r="F40" s="173">
        <v>6</v>
      </c>
      <c r="G40" s="209"/>
      <c r="H40" s="161" t="s">
        <v>140</v>
      </c>
      <c r="I40" s="162"/>
      <c r="J40" s="162"/>
      <c r="K40" s="162"/>
      <c r="L40" s="162"/>
      <c r="M40" s="162"/>
      <c r="N40" s="162"/>
      <c r="O40" s="162"/>
      <c r="P40" s="163"/>
      <c r="Q40" s="186" t="s">
        <v>44</v>
      </c>
      <c r="R40" s="187"/>
      <c r="S40" s="187"/>
      <c r="T40" s="187"/>
      <c r="U40" s="187"/>
      <c r="V40" s="187"/>
      <c r="W40" s="188"/>
      <c r="X40" s="203"/>
      <c r="Y40" s="204"/>
      <c r="Z40" s="204"/>
      <c r="AA40" s="204"/>
      <c r="AB40" s="204"/>
      <c r="AC40" s="204"/>
      <c r="AD40" s="205"/>
      <c r="AE40" s="203"/>
      <c r="AF40" s="204"/>
      <c r="AG40" s="204"/>
      <c r="AH40" s="204"/>
      <c r="AI40" s="204"/>
      <c r="AJ40" s="204"/>
      <c r="AK40" s="205"/>
      <c r="AL40" s="229"/>
      <c r="AM40" s="230"/>
      <c r="AN40" s="230"/>
      <c r="AO40" s="230"/>
      <c r="AP40" s="231"/>
    </row>
    <row r="41" spans="2:42" ht="9" customHeight="1" x14ac:dyDescent="0.25">
      <c r="B41" s="208"/>
      <c r="C41" s="137"/>
      <c r="D41" s="207"/>
      <c r="E41" s="207"/>
      <c r="F41" s="171"/>
      <c r="G41" s="209"/>
      <c r="H41" s="164"/>
      <c r="I41" s="165"/>
      <c r="J41" s="165"/>
      <c r="K41" s="165"/>
      <c r="L41" s="165"/>
      <c r="M41" s="165"/>
      <c r="N41" s="165"/>
      <c r="O41" s="165"/>
      <c r="P41" s="166"/>
      <c r="Q41" s="189"/>
      <c r="R41" s="190"/>
      <c r="S41" s="190"/>
      <c r="T41" s="190"/>
      <c r="U41" s="190"/>
      <c r="V41" s="190"/>
      <c r="W41" s="191"/>
      <c r="X41" s="203"/>
      <c r="Y41" s="204"/>
      <c r="Z41" s="204"/>
      <c r="AA41" s="204"/>
      <c r="AB41" s="204"/>
      <c r="AC41" s="204"/>
      <c r="AD41" s="205"/>
      <c r="AE41" s="186" t="s">
        <v>203</v>
      </c>
      <c r="AF41" s="187"/>
      <c r="AG41" s="187"/>
      <c r="AH41" s="187"/>
      <c r="AI41" s="187"/>
      <c r="AJ41" s="187"/>
      <c r="AK41" s="188"/>
      <c r="AL41" s="229"/>
      <c r="AM41" s="230"/>
      <c r="AN41" s="230"/>
      <c r="AO41" s="230"/>
      <c r="AP41" s="231"/>
    </row>
    <row r="42" spans="2:42" ht="11.25" customHeight="1" x14ac:dyDescent="0.25">
      <c r="B42" s="208"/>
      <c r="C42" s="137"/>
      <c r="D42" s="206">
        <v>4</v>
      </c>
      <c r="E42" s="206" t="s">
        <v>68</v>
      </c>
      <c r="F42" s="173">
        <v>6</v>
      </c>
      <c r="G42" s="209"/>
      <c r="H42" s="161" t="s">
        <v>141</v>
      </c>
      <c r="I42" s="162"/>
      <c r="J42" s="162"/>
      <c r="K42" s="162"/>
      <c r="L42" s="162"/>
      <c r="M42" s="162"/>
      <c r="N42" s="162"/>
      <c r="O42" s="162"/>
      <c r="P42" s="163"/>
      <c r="Q42" s="189"/>
      <c r="R42" s="190"/>
      <c r="S42" s="190"/>
      <c r="T42" s="190"/>
      <c r="U42" s="190"/>
      <c r="V42" s="190"/>
      <c r="W42" s="191"/>
      <c r="X42" s="203"/>
      <c r="Y42" s="204"/>
      <c r="Z42" s="204"/>
      <c r="AA42" s="204"/>
      <c r="AB42" s="204"/>
      <c r="AC42" s="204"/>
      <c r="AD42" s="205"/>
      <c r="AE42" s="189"/>
      <c r="AF42" s="190"/>
      <c r="AG42" s="190"/>
      <c r="AH42" s="190"/>
      <c r="AI42" s="190"/>
      <c r="AJ42" s="190"/>
      <c r="AK42" s="191"/>
      <c r="AL42" s="229"/>
      <c r="AM42" s="230"/>
      <c r="AN42" s="230"/>
      <c r="AO42" s="230"/>
      <c r="AP42" s="231"/>
    </row>
    <row r="43" spans="2:42" ht="14.25" customHeight="1" thickBot="1" x14ac:dyDescent="0.3">
      <c r="B43" s="121"/>
      <c r="C43" s="138"/>
      <c r="D43" s="140"/>
      <c r="E43" s="140"/>
      <c r="F43" s="174"/>
      <c r="G43" s="123"/>
      <c r="H43" s="210"/>
      <c r="I43" s="211"/>
      <c r="J43" s="211"/>
      <c r="K43" s="211"/>
      <c r="L43" s="211"/>
      <c r="M43" s="211"/>
      <c r="N43" s="211"/>
      <c r="O43" s="211"/>
      <c r="P43" s="212"/>
      <c r="Q43" s="127"/>
      <c r="R43" s="128"/>
      <c r="S43" s="128"/>
      <c r="T43" s="128"/>
      <c r="U43" s="128"/>
      <c r="V43" s="128"/>
      <c r="W43" s="129"/>
      <c r="X43" s="133"/>
      <c r="Y43" s="134"/>
      <c r="Z43" s="134"/>
      <c r="AA43" s="134"/>
      <c r="AB43" s="134"/>
      <c r="AC43" s="134"/>
      <c r="AD43" s="135"/>
      <c r="AE43" s="127"/>
      <c r="AF43" s="128"/>
      <c r="AG43" s="128"/>
      <c r="AH43" s="128"/>
      <c r="AI43" s="128"/>
      <c r="AJ43" s="128"/>
      <c r="AK43" s="129"/>
      <c r="AL43" s="198"/>
      <c r="AM43" s="199"/>
      <c r="AN43" s="199"/>
      <c r="AO43" s="199"/>
      <c r="AP43" s="200"/>
    </row>
    <row r="44" spans="2:42" ht="8.25" customHeight="1" thickBo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8"/>
      <c r="AO44" s="18"/>
      <c r="AP44" s="18"/>
    </row>
    <row r="45" spans="2:42" ht="15" customHeight="1" x14ac:dyDescent="0.25">
      <c r="B45" s="120" t="s">
        <v>12</v>
      </c>
      <c r="C45" s="280"/>
      <c r="D45" s="139">
        <v>1</v>
      </c>
      <c r="E45" s="139" t="s">
        <v>79</v>
      </c>
      <c r="F45" s="170">
        <v>6</v>
      </c>
      <c r="G45" s="122" t="s">
        <v>41</v>
      </c>
      <c r="H45" s="167" t="s">
        <v>141</v>
      </c>
      <c r="I45" s="168"/>
      <c r="J45" s="168"/>
      <c r="K45" s="168"/>
      <c r="L45" s="168"/>
      <c r="M45" s="168"/>
      <c r="N45" s="168"/>
      <c r="O45" s="168"/>
      <c r="P45" s="169"/>
      <c r="Q45" s="124" t="s">
        <v>44</v>
      </c>
      <c r="R45" s="125"/>
      <c r="S45" s="125"/>
      <c r="T45" s="125"/>
      <c r="U45" s="125"/>
      <c r="V45" s="125"/>
      <c r="W45" s="126"/>
      <c r="X45" s="130" t="s">
        <v>110</v>
      </c>
      <c r="Y45" s="131"/>
      <c r="Z45" s="131"/>
      <c r="AA45" s="131"/>
      <c r="AB45" s="131"/>
      <c r="AC45" s="131"/>
      <c r="AD45" s="132"/>
      <c r="AE45" s="130" t="s">
        <v>37</v>
      </c>
      <c r="AF45" s="131"/>
      <c r="AG45" s="131"/>
      <c r="AH45" s="131"/>
      <c r="AI45" s="131"/>
      <c r="AJ45" s="131"/>
      <c r="AK45" s="132"/>
      <c r="AL45" s="19"/>
      <c r="AM45" s="20"/>
      <c r="AN45" s="20"/>
      <c r="AO45" s="20"/>
      <c r="AP45" s="21"/>
    </row>
    <row r="46" spans="2:42" ht="18.75" customHeight="1" x14ac:dyDescent="0.25">
      <c r="B46" s="208"/>
      <c r="C46" s="281"/>
      <c r="D46" s="207"/>
      <c r="E46" s="207"/>
      <c r="F46" s="171"/>
      <c r="G46" s="209"/>
      <c r="H46" s="164"/>
      <c r="I46" s="165"/>
      <c r="J46" s="165"/>
      <c r="K46" s="165"/>
      <c r="L46" s="165"/>
      <c r="M46" s="165"/>
      <c r="N46" s="165"/>
      <c r="O46" s="165"/>
      <c r="P46" s="166"/>
      <c r="Q46" s="259"/>
      <c r="R46" s="260"/>
      <c r="S46" s="260"/>
      <c r="T46" s="260"/>
      <c r="U46" s="260"/>
      <c r="V46" s="260"/>
      <c r="W46" s="261"/>
      <c r="X46" s="203"/>
      <c r="Y46" s="204"/>
      <c r="Z46" s="204"/>
      <c r="AA46" s="204"/>
      <c r="AB46" s="204"/>
      <c r="AC46" s="204"/>
      <c r="AD46" s="205"/>
      <c r="AE46" s="203"/>
      <c r="AF46" s="204"/>
      <c r="AG46" s="204"/>
      <c r="AH46" s="204"/>
      <c r="AI46" s="204"/>
      <c r="AJ46" s="204"/>
      <c r="AK46" s="205"/>
      <c r="AL46" s="22"/>
      <c r="AM46" s="23"/>
      <c r="AN46" s="23"/>
      <c r="AO46" s="23"/>
      <c r="AP46" s="24"/>
    </row>
    <row r="47" spans="2:42" ht="11.25" customHeight="1" x14ac:dyDescent="0.25">
      <c r="B47" s="208"/>
      <c r="C47" s="281"/>
      <c r="D47" s="206">
        <v>2</v>
      </c>
      <c r="E47" s="206" t="s">
        <v>80</v>
      </c>
      <c r="F47" s="173">
        <v>6</v>
      </c>
      <c r="G47" s="209"/>
      <c r="H47" s="161" t="s">
        <v>142</v>
      </c>
      <c r="I47" s="162"/>
      <c r="J47" s="162"/>
      <c r="K47" s="162"/>
      <c r="L47" s="162"/>
      <c r="M47" s="162"/>
      <c r="N47" s="162"/>
      <c r="O47" s="162"/>
      <c r="P47" s="163"/>
      <c r="Q47" s="189" t="s">
        <v>61</v>
      </c>
      <c r="R47" s="190"/>
      <c r="S47" s="190"/>
      <c r="T47" s="190"/>
      <c r="U47" s="190"/>
      <c r="V47" s="190"/>
      <c r="W47" s="191"/>
      <c r="X47" s="203"/>
      <c r="Y47" s="204"/>
      <c r="Z47" s="204"/>
      <c r="AA47" s="204"/>
      <c r="AB47" s="204"/>
      <c r="AC47" s="204"/>
      <c r="AD47" s="205"/>
      <c r="AE47" s="203"/>
      <c r="AF47" s="204"/>
      <c r="AG47" s="204"/>
      <c r="AH47" s="204"/>
      <c r="AI47" s="204"/>
      <c r="AJ47" s="204"/>
      <c r="AK47" s="205"/>
      <c r="AL47" s="22"/>
      <c r="AM47" s="23"/>
      <c r="AN47" s="23"/>
      <c r="AO47" s="23"/>
      <c r="AP47" s="24"/>
    </row>
    <row r="48" spans="2:42" ht="20.25" customHeight="1" x14ac:dyDescent="0.25">
      <c r="B48" s="208"/>
      <c r="C48" s="281"/>
      <c r="D48" s="207"/>
      <c r="E48" s="207"/>
      <c r="F48" s="171"/>
      <c r="G48" s="209"/>
      <c r="H48" s="164"/>
      <c r="I48" s="165"/>
      <c r="J48" s="165"/>
      <c r="K48" s="165"/>
      <c r="L48" s="165"/>
      <c r="M48" s="165"/>
      <c r="N48" s="165"/>
      <c r="O48" s="165"/>
      <c r="P48" s="166"/>
      <c r="Q48" s="189"/>
      <c r="R48" s="190"/>
      <c r="S48" s="190"/>
      <c r="T48" s="190"/>
      <c r="U48" s="190"/>
      <c r="V48" s="190"/>
      <c r="W48" s="191"/>
      <c r="X48" s="203"/>
      <c r="Y48" s="204"/>
      <c r="Z48" s="204"/>
      <c r="AA48" s="204"/>
      <c r="AB48" s="204"/>
      <c r="AC48" s="204"/>
      <c r="AD48" s="205"/>
      <c r="AE48" s="203"/>
      <c r="AF48" s="204"/>
      <c r="AG48" s="204"/>
      <c r="AH48" s="204"/>
      <c r="AI48" s="204"/>
      <c r="AJ48" s="204"/>
      <c r="AK48" s="205"/>
      <c r="AL48" s="22"/>
      <c r="AM48" s="23"/>
      <c r="AN48" s="23"/>
      <c r="AO48" s="23"/>
      <c r="AP48" s="24"/>
    </row>
    <row r="49" spans="2:42" ht="21.75" customHeight="1" x14ac:dyDescent="0.25">
      <c r="B49" s="208"/>
      <c r="C49" s="281"/>
      <c r="D49" s="206">
        <v>3</v>
      </c>
      <c r="E49" s="206" t="s">
        <v>22</v>
      </c>
      <c r="F49" s="173">
        <v>6</v>
      </c>
      <c r="G49" s="209"/>
      <c r="H49" s="161" t="s">
        <v>143</v>
      </c>
      <c r="I49" s="162"/>
      <c r="J49" s="162"/>
      <c r="K49" s="162"/>
      <c r="L49" s="162"/>
      <c r="M49" s="162"/>
      <c r="N49" s="162"/>
      <c r="O49" s="162"/>
      <c r="P49" s="163"/>
      <c r="Q49" s="189"/>
      <c r="R49" s="190"/>
      <c r="S49" s="190"/>
      <c r="T49" s="190"/>
      <c r="U49" s="190"/>
      <c r="V49" s="190"/>
      <c r="W49" s="191"/>
      <c r="X49" s="203"/>
      <c r="Y49" s="204"/>
      <c r="Z49" s="204"/>
      <c r="AA49" s="204"/>
      <c r="AB49" s="204"/>
      <c r="AC49" s="204"/>
      <c r="AD49" s="205"/>
      <c r="AE49" s="203"/>
      <c r="AF49" s="204"/>
      <c r="AG49" s="204"/>
      <c r="AH49" s="204"/>
      <c r="AI49" s="204"/>
      <c r="AJ49" s="204"/>
      <c r="AK49" s="205"/>
      <c r="AL49" s="22"/>
      <c r="AM49" s="23"/>
      <c r="AN49" s="23"/>
      <c r="AO49" s="23"/>
      <c r="AP49" s="24"/>
    </row>
    <row r="50" spans="2:42" ht="26.25" customHeight="1" thickBot="1" x14ac:dyDescent="0.3">
      <c r="B50" s="121"/>
      <c r="C50" s="282"/>
      <c r="D50" s="140"/>
      <c r="E50" s="140"/>
      <c r="F50" s="174"/>
      <c r="G50" s="123"/>
      <c r="H50" s="210"/>
      <c r="I50" s="211"/>
      <c r="J50" s="211"/>
      <c r="K50" s="211"/>
      <c r="L50" s="211"/>
      <c r="M50" s="211"/>
      <c r="N50" s="211"/>
      <c r="O50" s="211"/>
      <c r="P50" s="212"/>
      <c r="Q50" s="127"/>
      <c r="R50" s="128"/>
      <c r="S50" s="128"/>
      <c r="T50" s="128"/>
      <c r="U50" s="128"/>
      <c r="V50" s="128"/>
      <c r="W50" s="129"/>
      <c r="X50" s="133"/>
      <c r="Y50" s="134"/>
      <c r="Z50" s="134"/>
      <c r="AA50" s="134"/>
      <c r="AB50" s="134"/>
      <c r="AC50" s="134"/>
      <c r="AD50" s="135"/>
      <c r="AE50" s="133"/>
      <c r="AF50" s="134"/>
      <c r="AG50" s="134"/>
      <c r="AH50" s="134"/>
      <c r="AI50" s="134"/>
      <c r="AJ50" s="134"/>
      <c r="AK50" s="135"/>
      <c r="AL50" s="226" t="s">
        <v>201</v>
      </c>
      <c r="AM50" s="227"/>
      <c r="AN50" s="227"/>
      <c r="AO50" s="227"/>
      <c r="AP50" s="228"/>
    </row>
    <row r="51" spans="2:42" ht="39" customHeight="1" x14ac:dyDescent="0.25">
      <c r="B51" s="283" t="s">
        <v>117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</row>
    <row r="52" spans="2:42" ht="15" customHeight="1" thickBot="1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2:42" ht="11.1" customHeight="1" x14ac:dyDescent="0.25">
      <c r="B53" s="120" t="s">
        <v>13</v>
      </c>
      <c r="C53" s="136"/>
      <c r="D53" s="139">
        <v>1</v>
      </c>
      <c r="E53" s="139" t="s">
        <v>50</v>
      </c>
      <c r="F53" s="170">
        <v>6</v>
      </c>
      <c r="G53" s="122" t="s">
        <v>41</v>
      </c>
      <c r="H53" s="167" t="s">
        <v>144</v>
      </c>
      <c r="I53" s="168"/>
      <c r="J53" s="168"/>
      <c r="K53" s="168"/>
      <c r="L53" s="168"/>
      <c r="M53" s="168"/>
      <c r="N53" s="168"/>
      <c r="O53" s="168"/>
      <c r="P53" s="169"/>
      <c r="Q53" s="124" t="s">
        <v>61</v>
      </c>
      <c r="R53" s="125"/>
      <c r="S53" s="125"/>
      <c r="T53" s="125"/>
      <c r="U53" s="125"/>
      <c r="V53" s="125"/>
      <c r="W53" s="126"/>
      <c r="X53" s="130" t="s">
        <v>112</v>
      </c>
      <c r="Y53" s="131"/>
      <c r="Z53" s="131"/>
      <c r="AA53" s="131"/>
      <c r="AB53" s="131"/>
      <c r="AC53" s="131"/>
      <c r="AD53" s="132"/>
      <c r="AE53" s="130" t="s">
        <v>113</v>
      </c>
      <c r="AF53" s="131"/>
      <c r="AG53" s="131"/>
      <c r="AH53" s="131"/>
      <c r="AI53" s="131"/>
      <c r="AJ53" s="131"/>
      <c r="AK53" s="132"/>
      <c r="AL53" s="19"/>
      <c r="AM53" s="20"/>
      <c r="AN53" s="20"/>
      <c r="AO53" s="20"/>
      <c r="AP53" s="21"/>
    </row>
    <row r="54" spans="2:42" ht="19.5" customHeight="1" x14ac:dyDescent="0.25">
      <c r="B54" s="208"/>
      <c r="C54" s="137"/>
      <c r="D54" s="207"/>
      <c r="E54" s="207"/>
      <c r="F54" s="171"/>
      <c r="G54" s="209"/>
      <c r="H54" s="164"/>
      <c r="I54" s="165"/>
      <c r="J54" s="165"/>
      <c r="K54" s="165"/>
      <c r="L54" s="165"/>
      <c r="M54" s="165"/>
      <c r="N54" s="165"/>
      <c r="O54" s="165"/>
      <c r="P54" s="166"/>
      <c r="Q54" s="189"/>
      <c r="R54" s="190"/>
      <c r="S54" s="190"/>
      <c r="T54" s="190"/>
      <c r="U54" s="190"/>
      <c r="V54" s="190"/>
      <c r="W54" s="191"/>
      <c r="X54" s="203"/>
      <c r="Y54" s="204"/>
      <c r="Z54" s="204"/>
      <c r="AA54" s="204"/>
      <c r="AB54" s="204"/>
      <c r="AC54" s="204"/>
      <c r="AD54" s="205"/>
      <c r="AE54" s="203"/>
      <c r="AF54" s="204"/>
      <c r="AG54" s="204"/>
      <c r="AH54" s="204"/>
      <c r="AI54" s="204"/>
      <c r="AJ54" s="204"/>
      <c r="AK54" s="205"/>
      <c r="AL54" s="22"/>
      <c r="AM54" s="23"/>
      <c r="AN54" s="23"/>
      <c r="AO54" s="23"/>
      <c r="AP54" s="24"/>
    </row>
    <row r="55" spans="2:42" ht="11.1" customHeight="1" x14ac:dyDescent="0.25">
      <c r="B55" s="208"/>
      <c r="C55" s="137"/>
      <c r="D55" s="206">
        <v>2</v>
      </c>
      <c r="E55" s="206" t="s">
        <v>51</v>
      </c>
      <c r="F55" s="173">
        <v>6</v>
      </c>
      <c r="G55" s="209"/>
      <c r="H55" s="161" t="s">
        <v>143</v>
      </c>
      <c r="I55" s="162"/>
      <c r="J55" s="162"/>
      <c r="K55" s="162"/>
      <c r="L55" s="162"/>
      <c r="M55" s="162"/>
      <c r="N55" s="162"/>
      <c r="O55" s="162"/>
      <c r="P55" s="163"/>
      <c r="Q55" s="189"/>
      <c r="R55" s="190"/>
      <c r="S55" s="190"/>
      <c r="T55" s="190"/>
      <c r="U55" s="190"/>
      <c r="V55" s="190"/>
      <c r="W55" s="191"/>
      <c r="X55" s="203"/>
      <c r="Y55" s="204"/>
      <c r="Z55" s="204"/>
      <c r="AA55" s="204"/>
      <c r="AB55" s="204"/>
      <c r="AC55" s="204"/>
      <c r="AD55" s="205"/>
      <c r="AE55" s="203"/>
      <c r="AF55" s="204"/>
      <c r="AG55" s="204"/>
      <c r="AH55" s="204"/>
      <c r="AI55" s="204"/>
      <c r="AJ55" s="204"/>
      <c r="AK55" s="205"/>
      <c r="AL55" s="22"/>
      <c r="AM55" s="23"/>
      <c r="AN55" s="23"/>
      <c r="AO55" s="23"/>
      <c r="AP55" s="24"/>
    </row>
    <row r="56" spans="2:42" ht="18" customHeight="1" x14ac:dyDescent="0.25">
      <c r="B56" s="208"/>
      <c r="C56" s="137"/>
      <c r="D56" s="207"/>
      <c r="E56" s="207"/>
      <c r="F56" s="171"/>
      <c r="G56" s="209"/>
      <c r="H56" s="164"/>
      <c r="I56" s="165"/>
      <c r="J56" s="165"/>
      <c r="K56" s="165"/>
      <c r="L56" s="165"/>
      <c r="M56" s="165"/>
      <c r="N56" s="165"/>
      <c r="O56" s="165"/>
      <c r="P56" s="166"/>
      <c r="Q56" s="189"/>
      <c r="R56" s="190"/>
      <c r="S56" s="190"/>
      <c r="T56" s="190"/>
      <c r="U56" s="190"/>
      <c r="V56" s="190"/>
      <c r="W56" s="191"/>
      <c r="X56" s="203"/>
      <c r="Y56" s="204"/>
      <c r="Z56" s="204"/>
      <c r="AA56" s="204"/>
      <c r="AB56" s="204"/>
      <c r="AC56" s="204"/>
      <c r="AD56" s="205"/>
      <c r="AE56" s="203"/>
      <c r="AF56" s="204"/>
      <c r="AG56" s="204"/>
      <c r="AH56" s="204"/>
      <c r="AI56" s="204"/>
      <c r="AJ56" s="204"/>
      <c r="AK56" s="205"/>
      <c r="AL56" s="22"/>
      <c r="AM56" s="23"/>
      <c r="AN56" s="23"/>
      <c r="AO56" s="23"/>
      <c r="AP56" s="24"/>
    </row>
    <row r="57" spans="2:42" ht="11.1" customHeight="1" x14ac:dyDescent="0.25">
      <c r="B57" s="208"/>
      <c r="C57" s="137"/>
      <c r="D57" s="206">
        <v>3</v>
      </c>
      <c r="E57" s="206" t="s">
        <v>52</v>
      </c>
      <c r="F57" s="173">
        <v>6</v>
      </c>
      <c r="G57" s="209"/>
      <c r="H57" s="161" t="s">
        <v>143</v>
      </c>
      <c r="I57" s="162"/>
      <c r="J57" s="162"/>
      <c r="K57" s="162"/>
      <c r="L57" s="162"/>
      <c r="M57" s="162"/>
      <c r="N57" s="162"/>
      <c r="O57" s="162"/>
      <c r="P57" s="163"/>
      <c r="Q57" s="189"/>
      <c r="R57" s="190"/>
      <c r="S57" s="190"/>
      <c r="T57" s="190"/>
      <c r="U57" s="190"/>
      <c r="V57" s="190"/>
      <c r="W57" s="191"/>
      <c r="X57" s="203"/>
      <c r="Y57" s="204"/>
      <c r="Z57" s="204"/>
      <c r="AA57" s="204"/>
      <c r="AB57" s="204"/>
      <c r="AC57" s="204"/>
      <c r="AD57" s="205"/>
      <c r="AE57" s="203"/>
      <c r="AF57" s="204"/>
      <c r="AG57" s="204"/>
      <c r="AH57" s="204"/>
      <c r="AI57" s="204"/>
      <c r="AJ57" s="204"/>
      <c r="AK57" s="205"/>
      <c r="AL57" s="22"/>
      <c r="AM57" s="23"/>
      <c r="AN57" s="23"/>
      <c r="AO57" s="23"/>
      <c r="AP57" s="24"/>
    </row>
    <row r="58" spans="2:42" ht="22.5" customHeight="1" x14ac:dyDescent="0.25">
      <c r="B58" s="208"/>
      <c r="C58" s="137"/>
      <c r="D58" s="207"/>
      <c r="E58" s="207"/>
      <c r="F58" s="171"/>
      <c r="G58" s="209"/>
      <c r="H58" s="164"/>
      <c r="I58" s="165"/>
      <c r="J58" s="165"/>
      <c r="K58" s="165"/>
      <c r="L58" s="165"/>
      <c r="M58" s="165"/>
      <c r="N58" s="165"/>
      <c r="O58" s="165"/>
      <c r="P58" s="166"/>
      <c r="Q58" s="189"/>
      <c r="R58" s="190"/>
      <c r="S58" s="190"/>
      <c r="T58" s="190"/>
      <c r="U58" s="190"/>
      <c r="V58" s="190"/>
      <c r="W58" s="191"/>
      <c r="X58" s="203"/>
      <c r="Y58" s="204"/>
      <c r="Z58" s="204"/>
      <c r="AA58" s="204"/>
      <c r="AB58" s="204"/>
      <c r="AC58" s="204"/>
      <c r="AD58" s="205"/>
      <c r="AE58" s="203"/>
      <c r="AF58" s="204"/>
      <c r="AG58" s="204"/>
      <c r="AH58" s="204"/>
      <c r="AI58" s="204"/>
      <c r="AJ58" s="204"/>
      <c r="AK58" s="205"/>
      <c r="AL58" s="22"/>
      <c r="AM58" s="23"/>
      <c r="AN58" s="23"/>
      <c r="AO58" s="23"/>
      <c r="AP58" s="24"/>
    </row>
    <row r="59" spans="2:42" ht="10.5" customHeight="1" x14ac:dyDescent="0.25">
      <c r="B59" s="208"/>
      <c r="C59" s="137"/>
      <c r="D59" s="206">
        <v>4</v>
      </c>
      <c r="E59" s="206" t="s">
        <v>81</v>
      </c>
      <c r="F59" s="173">
        <v>6</v>
      </c>
      <c r="G59" s="209"/>
      <c r="H59" s="161" t="s">
        <v>143</v>
      </c>
      <c r="I59" s="162"/>
      <c r="J59" s="162"/>
      <c r="K59" s="162"/>
      <c r="L59" s="162"/>
      <c r="M59" s="162"/>
      <c r="N59" s="162"/>
      <c r="O59" s="162"/>
      <c r="P59" s="163"/>
      <c r="Q59" s="189"/>
      <c r="R59" s="190"/>
      <c r="S59" s="190"/>
      <c r="T59" s="190"/>
      <c r="U59" s="190"/>
      <c r="V59" s="190"/>
      <c r="W59" s="191"/>
      <c r="X59" s="203"/>
      <c r="Y59" s="204"/>
      <c r="Z59" s="204"/>
      <c r="AA59" s="204"/>
      <c r="AB59" s="204"/>
      <c r="AC59" s="204"/>
      <c r="AD59" s="205"/>
      <c r="AE59" s="186" t="s">
        <v>205</v>
      </c>
      <c r="AF59" s="187"/>
      <c r="AG59" s="187"/>
      <c r="AH59" s="187"/>
      <c r="AI59" s="187"/>
      <c r="AJ59" s="187"/>
      <c r="AK59" s="188"/>
      <c r="AL59" s="22"/>
      <c r="AM59" s="23"/>
      <c r="AN59" s="23"/>
      <c r="AO59" s="23"/>
      <c r="AP59" s="24"/>
    </row>
    <row r="60" spans="2:42" ht="21" customHeight="1" thickBot="1" x14ac:dyDescent="0.3">
      <c r="B60" s="121"/>
      <c r="C60" s="138"/>
      <c r="D60" s="140"/>
      <c r="E60" s="140"/>
      <c r="F60" s="174"/>
      <c r="G60" s="123"/>
      <c r="H60" s="210"/>
      <c r="I60" s="211"/>
      <c r="J60" s="211"/>
      <c r="K60" s="211"/>
      <c r="L60" s="211"/>
      <c r="M60" s="211"/>
      <c r="N60" s="211"/>
      <c r="O60" s="211"/>
      <c r="P60" s="212"/>
      <c r="Q60" s="127"/>
      <c r="R60" s="128"/>
      <c r="S60" s="128"/>
      <c r="T60" s="128"/>
      <c r="U60" s="128"/>
      <c r="V60" s="128"/>
      <c r="W60" s="129"/>
      <c r="X60" s="133"/>
      <c r="Y60" s="134"/>
      <c r="Z60" s="134"/>
      <c r="AA60" s="134"/>
      <c r="AB60" s="134"/>
      <c r="AC60" s="134"/>
      <c r="AD60" s="135"/>
      <c r="AE60" s="127"/>
      <c r="AF60" s="128"/>
      <c r="AG60" s="128"/>
      <c r="AH60" s="128"/>
      <c r="AI60" s="128"/>
      <c r="AJ60" s="128"/>
      <c r="AK60" s="129"/>
      <c r="AL60" s="198" t="s">
        <v>190</v>
      </c>
      <c r="AM60" s="199"/>
      <c r="AN60" s="199"/>
      <c r="AO60" s="199"/>
      <c r="AP60" s="200"/>
    </row>
    <row r="61" spans="2:42" ht="8.25" customHeight="1" thickBot="1" x14ac:dyDescent="0.3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8"/>
      <c r="AO61" s="18"/>
      <c r="AP61" s="18"/>
    </row>
    <row r="62" spans="2:42" ht="21.75" customHeight="1" x14ac:dyDescent="0.25">
      <c r="B62" s="120" t="s">
        <v>15</v>
      </c>
      <c r="C62" s="136"/>
      <c r="D62" s="170">
        <v>1</v>
      </c>
      <c r="E62" s="139" t="s">
        <v>76</v>
      </c>
      <c r="F62" s="170">
        <v>6</v>
      </c>
      <c r="G62" s="122" t="s">
        <v>31</v>
      </c>
      <c r="H62" s="167" t="s">
        <v>145</v>
      </c>
      <c r="I62" s="168"/>
      <c r="J62" s="168"/>
      <c r="K62" s="168"/>
      <c r="L62" s="168"/>
      <c r="M62" s="168"/>
      <c r="N62" s="168"/>
      <c r="O62" s="168"/>
      <c r="P62" s="169"/>
      <c r="Q62" s="124" t="s">
        <v>46</v>
      </c>
      <c r="R62" s="125"/>
      <c r="S62" s="125"/>
      <c r="T62" s="125"/>
      <c r="U62" s="125"/>
      <c r="V62" s="125"/>
      <c r="W62" s="126"/>
      <c r="X62" s="130" t="s">
        <v>60</v>
      </c>
      <c r="Y62" s="131"/>
      <c r="Z62" s="131"/>
      <c r="AA62" s="131"/>
      <c r="AB62" s="131"/>
      <c r="AC62" s="131"/>
      <c r="AD62" s="132"/>
      <c r="AE62" s="130" t="s">
        <v>37</v>
      </c>
      <c r="AF62" s="131"/>
      <c r="AG62" s="131"/>
      <c r="AH62" s="131"/>
      <c r="AI62" s="131"/>
      <c r="AJ62" s="131"/>
      <c r="AK62" s="132"/>
      <c r="AL62" s="19"/>
      <c r="AM62" s="20"/>
      <c r="AN62" s="20"/>
      <c r="AO62" s="20"/>
      <c r="AP62" s="21"/>
    </row>
    <row r="63" spans="2:42" ht="25.5" customHeight="1" x14ac:dyDescent="0.25">
      <c r="B63" s="208"/>
      <c r="C63" s="137"/>
      <c r="D63" s="171"/>
      <c r="E63" s="207"/>
      <c r="F63" s="171"/>
      <c r="G63" s="209"/>
      <c r="H63" s="164"/>
      <c r="I63" s="165"/>
      <c r="J63" s="165"/>
      <c r="K63" s="165"/>
      <c r="L63" s="165"/>
      <c r="M63" s="165"/>
      <c r="N63" s="165"/>
      <c r="O63" s="165"/>
      <c r="P63" s="166"/>
      <c r="Q63" s="189"/>
      <c r="R63" s="190"/>
      <c r="S63" s="190"/>
      <c r="T63" s="190"/>
      <c r="U63" s="190"/>
      <c r="V63" s="190"/>
      <c r="W63" s="191"/>
      <c r="X63" s="203"/>
      <c r="Y63" s="204"/>
      <c r="Z63" s="204"/>
      <c r="AA63" s="204"/>
      <c r="AB63" s="204"/>
      <c r="AC63" s="204"/>
      <c r="AD63" s="205"/>
      <c r="AE63" s="203"/>
      <c r="AF63" s="204"/>
      <c r="AG63" s="204"/>
      <c r="AH63" s="204"/>
      <c r="AI63" s="204"/>
      <c r="AJ63" s="204"/>
      <c r="AK63" s="205"/>
      <c r="AL63" s="22"/>
      <c r="AM63" s="23"/>
      <c r="AN63" s="23"/>
      <c r="AO63" s="23"/>
      <c r="AP63" s="24"/>
    </row>
    <row r="64" spans="2:42" ht="33.75" customHeight="1" x14ac:dyDescent="0.25">
      <c r="B64" s="208"/>
      <c r="C64" s="137"/>
      <c r="D64" s="173">
        <v>2</v>
      </c>
      <c r="E64" s="206" t="s">
        <v>82</v>
      </c>
      <c r="F64" s="53">
        <v>4</v>
      </c>
      <c r="G64" s="209"/>
      <c r="H64" s="161" t="s">
        <v>146</v>
      </c>
      <c r="I64" s="162"/>
      <c r="J64" s="162"/>
      <c r="K64" s="162"/>
      <c r="L64" s="162"/>
      <c r="M64" s="162"/>
      <c r="N64" s="162"/>
      <c r="O64" s="162"/>
      <c r="P64" s="163"/>
      <c r="Q64" s="259"/>
      <c r="R64" s="260"/>
      <c r="S64" s="260"/>
      <c r="T64" s="260"/>
      <c r="U64" s="260"/>
      <c r="V64" s="260"/>
      <c r="W64" s="261"/>
      <c r="X64" s="203"/>
      <c r="Y64" s="204"/>
      <c r="Z64" s="204"/>
      <c r="AA64" s="204"/>
      <c r="AB64" s="204"/>
      <c r="AC64" s="204"/>
      <c r="AD64" s="205"/>
      <c r="AE64" s="203"/>
      <c r="AF64" s="204"/>
      <c r="AG64" s="204"/>
      <c r="AH64" s="204"/>
      <c r="AI64" s="204"/>
      <c r="AJ64" s="204"/>
      <c r="AK64" s="205"/>
      <c r="AL64" s="22"/>
      <c r="AM64" s="23"/>
      <c r="AN64" s="23"/>
      <c r="AO64" s="23"/>
      <c r="AP64" s="24"/>
    </row>
    <row r="65" spans="2:42" ht="34.5" customHeight="1" x14ac:dyDescent="0.25">
      <c r="B65" s="208"/>
      <c r="C65" s="137"/>
      <c r="D65" s="171"/>
      <c r="E65" s="207"/>
      <c r="F65" s="54">
        <v>2</v>
      </c>
      <c r="G65" s="209"/>
      <c r="H65" s="164" t="s">
        <v>147</v>
      </c>
      <c r="I65" s="165"/>
      <c r="J65" s="165"/>
      <c r="K65" s="165"/>
      <c r="L65" s="165"/>
      <c r="M65" s="165"/>
      <c r="N65" s="165"/>
      <c r="O65" s="165"/>
      <c r="P65" s="166"/>
      <c r="Q65" s="186" t="s">
        <v>47</v>
      </c>
      <c r="R65" s="187"/>
      <c r="S65" s="187"/>
      <c r="T65" s="187"/>
      <c r="U65" s="187"/>
      <c r="V65" s="187"/>
      <c r="W65" s="188"/>
      <c r="X65" s="203"/>
      <c r="Y65" s="204"/>
      <c r="Z65" s="204"/>
      <c r="AA65" s="204"/>
      <c r="AB65" s="204"/>
      <c r="AC65" s="204"/>
      <c r="AD65" s="205"/>
      <c r="AE65" s="296"/>
      <c r="AF65" s="297"/>
      <c r="AG65" s="297"/>
      <c r="AH65" s="297"/>
      <c r="AI65" s="297"/>
      <c r="AJ65" s="297"/>
      <c r="AK65" s="298"/>
      <c r="AL65" s="306" t="s">
        <v>191</v>
      </c>
      <c r="AM65" s="307"/>
      <c r="AN65" s="307"/>
      <c r="AO65" s="307"/>
      <c r="AP65" s="308"/>
    </row>
    <row r="66" spans="2:42" ht="17.25" customHeight="1" x14ac:dyDescent="0.25">
      <c r="B66" s="208"/>
      <c r="C66" s="137"/>
      <c r="D66" s="173">
        <v>3</v>
      </c>
      <c r="E66" s="206" t="s">
        <v>78</v>
      </c>
      <c r="F66" s="173">
        <v>6</v>
      </c>
      <c r="G66" s="209"/>
      <c r="H66" s="161" t="s">
        <v>148</v>
      </c>
      <c r="I66" s="162"/>
      <c r="J66" s="162"/>
      <c r="K66" s="162"/>
      <c r="L66" s="162"/>
      <c r="M66" s="162"/>
      <c r="N66" s="162"/>
      <c r="O66" s="162"/>
      <c r="P66" s="163"/>
      <c r="Q66" s="189"/>
      <c r="R66" s="190"/>
      <c r="S66" s="190"/>
      <c r="T66" s="190"/>
      <c r="U66" s="190"/>
      <c r="V66" s="190"/>
      <c r="W66" s="191"/>
      <c r="X66" s="203"/>
      <c r="Y66" s="204"/>
      <c r="Z66" s="204"/>
      <c r="AA66" s="204"/>
      <c r="AB66" s="204"/>
      <c r="AC66" s="204"/>
      <c r="AD66" s="205"/>
      <c r="AE66" s="186" t="s">
        <v>204</v>
      </c>
      <c r="AF66" s="187"/>
      <c r="AG66" s="187"/>
      <c r="AH66" s="187"/>
      <c r="AI66" s="187"/>
      <c r="AJ66" s="187"/>
      <c r="AK66" s="188"/>
      <c r="AL66" s="306" t="s">
        <v>192</v>
      </c>
      <c r="AM66" s="307"/>
      <c r="AN66" s="307"/>
      <c r="AO66" s="307"/>
      <c r="AP66" s="308"/>
    </row>
    <row r="67" spans="2:42" ht="11.25" customHeight="1" x14ac:dyDescent="0.25">
      <c r="B67" s="208"/>
      <c r="C67" s="137"/>
      <c r="D67" s="171"/>
      <c r="E67" s="207"/>
      <c r="F67" s="171"/>
      <c r="G67" s="209"/>
      <c r="H67" s="164"/>
      <c r="I67" s="165"/>
      <c r="J67" s="165"/>
      <c r="K67" s="165"/>
      <c r="L67" s="165"/>
      <c r="M67" s="165"/>
      <c r="N67" s="165"/>
      <c r="O67" s="165"/>
      <c r="P67" s="166"/>
      <c r="Q67" s="189"/>
      <c r="R67" s="190"/>
      <c r="S67" s="190"/>
      <c r="T67" s="190"/>
      <c r="U67" s="190"/>
      <c r="V67" s="190"/>
      <c r="W67" s="191"/>
      <c r="X67" s="203"/>
      <c r="Y67" s="204"/>
      <c r="Z67" s="204"/>
      <c r="AA67" s="204"/>
      <c r="AB67" s="204"/>
      <c r="AC67" s="204"/>
      <c r="AD67" s="205"/>
      <c r="AE67" s="189"/>
      <c r="AF67" s="190"/>
      <c r="AG67" s="190"/>
      <c r="AH67" s="190"/>
      <c r="AI67" s="190"/>
      <c r="AJ67" s="190"/>
      <c r="AK67" s="191"/>
      <c r="AL67" s="320" t="s">
        <v>202</v>
      </c>
      <c r="AM67" s="321"/>
      <c r="AN67" s="321"/>
      <c r="AO67" s="321"/>
      <c r="AP67" s="322"/>
    </row>
    <row r="68" spans="2:42" ht="15.75" customHeight="1" x14ac:dyDescent="0.25">
      <c r="B68" s="208"/>
      <c r="C68" s="137"/>
      <c r="D68" s="173">
        <v>4</v>
      </c>
      <c r="E68" s="206" t="s">
        <v>68</v>
      </c>
      <c r="F68" s="173">
        <v>6</v>
      </c>
      <c r="G68" s="209"/>
      <c r="H68" s="161" t="s">
        <v>149</v>
      </c>
      <c r="I68" s="162"/>
      <c r="J68" s="162"/>
      <c r="K68" s="162"/>
      <c r="L68" s="162"/>
      <c r="M68" s="162"/>
      <c r="N68" s="162"/>
      <c r="O68" s="162"/>
      <c r="P68" s="163"/>
      <c r="Q68" s="189"/>
      <c r="R68" s="190"/>
      <c r="S68" s="190"/>
      <c r="T68" s="190"/>
      <c r="U68" s="190"/>
      <c r="V68" s="190"/>
      <c r="W68" s="191"/>
      <c r="X68" s="203"/>
      <c r="Y68" s="204"/>
      <c r="Z68" s="204"/>
      <c r="AA68" s="204"/>
      <c r="AB68" s="204"/>
      <c r="AC68" s="204"/>
      <c r="AD68" s="205"/>
      <c r="AE68" s="189"/>
      <c r="AF68" s="190"/>
      <c r="AG68" s="190"/>
      <c r="AH68" s="190"/>
      <c r="AI68" s="190"/>
      <c r="AJ68" s="190"/>
      <c r="AK68" s="191"/>
      <c r="AL68" s="320"/>
      <c r="AM68" s="321"/>
      <c r="AN68" s="321"/>
      <c r="AO68" s="321"/>
      <c r="AP68" s="322"/>
    </row>
    <row r="69" spans="2:42" ht="29.25" customHeight="1" thickBot="1" x14ac:dyDescent="0.3">
      <c r="B69" s="121"/>
      <c r="C69" s="138"/>
      <c r="D69" s="174"/>
      <c r="E69" s="140"/>
      <c r="F69" s="174"/>
      <c r="G69" s="123"/>
      <c r="H69" s="210"/>
      <c r="I69" s="211"/>
      <c r="J69" s="211"/>
      <c r="K69" s="211"/>
      <c r="L69" s="211"/>
      <c r="M69" s="211"/>
      <c r="N69" s="211"/>
      <c r="O69" s="211"/>
      <c r="P69" s="212"/>
      <c r="Q69" s="127"/>
      <c r="R69" s="128"/>
      <c r="S69" s="128"/>
      <c r="T69" s="128"/>
      <c r="U69" s="128"/>
      <c r="V69" s="128"/>
      <c r="W69" s="129"/>
      <c r="X69" s="133"/>
      <c r="Y69" s="134"/>
      <c r="Z69" s="134"/>
      <c r="AA69" s="134"/>
      <c r="AB69" s="134"/>
      <c r="AC69" s="134"/>
      <c r="AD69" s="135"/>
      <c r="AE69" s="127" t="s">
        <v>208</v>
      </c>
      <c r="AF69" s="128"/>
      <c r="AG69" s="128"/>
      <c r="AH69" s="128"/>
      <c r="AI69" s="128"/>
      <c r="AJ69" s="128"/>
      <c r="AK69" s="129"/>
      <c r="AL69" s="198" t="s">
        <v>193</v>
      </c>
      <c r="AM69" s="199"/>
      <c r="AN69" s="199"/>
      <c r="AO69" s="199"/>
      <c r="AP69" s="200"/>
    </row>
    <row r="70" spans="2:42" ht="8.25" customHeight="1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8"/>
      <c r="AO70" s="18"/>
      <c r="AP70" s="18"/>
    </row>
    <row r="71" spans="2:42" ht="22.5" customHeight="1" x14ac:dyDescent="0.25">
      <c r="B71" s="120" t="s">
        <v>8</v>
      </c>
      <c r="C71" s="136"/>
      <c r="D71" s="157">
        <v>1</v>
      </c>
      <c r="E71" s="159" t="s">
        <v>79</v>
      </c>
      <c r="F71" s="170">
        <v>6</v>
      </c>
      <c r="G71" s="201" t="s">
        <v>31</v>
      </c>
      <c r="H71" s="167" t="s">
        <v>230</v>
      </c>
      <c r="I71" s="168"/>
      <c r="J71" s="168"/>
      <c r="K71" s="168"/>
      <c r="L71" s="168"/>
      <c r="M71" s="168"/>
      <c r="N71" s="168"/>
      <c r="O71" s="168"/>
      <c r="P71" s="169"/>
      <c r="Q71" s="124" t="s">
        <v>47</v>
      </c>
      <c r="R71" s="125"/>
      <c r="S71" s="125"/>
      <c r="T71" s="125"/>
      <c r="U71" s="125"/>
      <c r="V71" s="125"/>
      <c r="W71" s="126"/>
      <c r="X71" s="130" t="s">
        <v>83</v>
      </c>
      <c r="Y71" s="131"/>
      <c r="Z71" s="131"/>
      <c r="AA71" s="131"/>
      <c r="AB71" s="131"/>
      <c r="AC71" s="131"/>
      <c r="AD71" s="132"/>
      <c r="AE71" s="130" t="s">
        <v>108</v>
      </c>
      <c r="AF71" s="131"/>
      <c r="AG71" s="131"/>
      <c r="AH71" s="131"/>
      <c r="AI71" s="131"/>
      <c r="AJ71" s="131"/>
      <c r="AK71" s="132"/>
      <c r="AL71" s="195"/>
      <c r="AM71" s="196"/>
      <c r="AN71" s="196"/>
      <c r="AO71" s="196"/>
      <c r="AP71" s="197"/>
    </row>
    <row r="72" spans="2:42" ht="24" customHeight="1" thickBot="1" x14ac:dyDescent="0.3">
      <c r="B72" s="121"/>
      <c r="C72" s="138"/>
      <c r="D72" s="172"/>
      <c r="E72" s="192"/>
      <c r="F72" s="174"/>
      <c r="G72" s="202"/>
      <c r="H72" s="210"/>
      <c r="I72" s="211"/>
      <c r="J72" s="211"/>
      <c r="K72" s="211"/>
      <c r="L72" s="211"/>
      <c r="M72" s="211"/>
      <c r="N72" s="211"/>
      <c r="O72" s="211"/>
      <c r="P72" s="212"/>
      <c r="Q72" s="127"/>
      <c r="R72" s="128"/>
      <c r="S72" s="128"/>
      <c r="T72" s="128"/>
      <c r="U72" s="128"/>
      <c r="V72" s="128"/>
      <c r="W72" s="129"/>
      <c r="X72" s="133"/>
      <c r="Y72" s="134"/>
      <c r="Z72" s="134"/>
      <c r="AA72" s="134"/>
      <c r="AB72" s="134"/>
      <c r="AC72" s="134"/>
      <c r="AD72" s="135"/>
      <c r="AE72" s="133"/>
      <c r="AF72" s="134"/>
      <c r="AG72" s="134"/>
      <c r="AH72" s="134"/>
      <c r="AI72" s="134"/>
      <c r="AJ72" s="134"/>
      <c r="AK72" s="135"/>
      <c r="AL72" s="198"/>
      <c r="AM72" s="199"/>
      <c r="AN72" s="199"/>
      <c r="AO72" s="199"/>
      <c r="AP72" s="200"/>
    </row>
    <row r="73" spans="2:42" s="13" customFormat="1" ht="21" customHeight="1" thickBot="1" x14ac:dyDescent="0.35">
      <c r="B73" s="141" t="s">
        <v>115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2:42" ht="19.5" customHeight="1" x14ac:dyDescent="0.25">
      <c r="B74" s="120" t="s">
        <v>8</v>
      </c>
      <c r="C74" s="136"/>
      <c r="D74" s="157">
        <v>2</v>
      </c>
      <c r="E74" s="159" t="s">
        <v>22</v>
      </c>
      <c r="F74" s="170">
        <v>6</v>
      </c>
      <c r="G74" s="201" t="s">
        <v>31</v>
      </c>
      <c r="H74" s="167" t="s">
        <v>231</v>
      </c>
      <c r="I74" s="168"/>
      <c r="J74" s="168"/>
      <c r="K74" s="168"/>
      <c r="L74" s="168"/>
      <c r="M74" s="168"/>
      <c r="N74" s="168"/>
      <c r="O74" s="168"/>
      <c r="P74" s="169"/>
      <c r="Q74" s="124" t="s">
        <v>89</v>
      </c>
      <c r="R74" s="125"/>
      <c r="S74" s="125"/>
      <c r="T74" s="125"/>
      <c r="U74" s="125"/>
      <c r="V74" s="125"/>
      <c r="W74" s="126"/>
      <c r="X74" s="130" t="s">
        <v>75</v>
      </c>
      <c r="Y74" s="131"/>
      <c r="Z74" s="131"/>
      <c r="AA74" s="131"/>
      <c r="AB74" s="131"/>
      <c r="AC74" s="131"/>
      <c r="AD74" s="132"/>
      <c r="AE74" s="130" t="s">
        <v>74</v>
      </c>
      <c r="AF74" s="131"/>
      <c r="AG74" s="131"/>
      <c r="AH74" s="131"/>
      <c r="AI74" s="131"/>
      <c r="AJ74" s="131"/>
      <c r="AK74" s="132"/>
      <c r="AL74" s="195"/>
      <c r="AM74" s="196"/>
      <c r="AN74" s="196"/>
      <c r="AO74" s="196"/>
      <c r="AP74" s="197"/>
    </row>
    <row r="75" spans="2:42" ht="15" customHeight="1" x14ac:dyDescent="0.25">
      <c r="B75" s="208"/>
      <c r="C75" s="137"/>
      <c r="D75" s="158"/>
      <c r="E75" s="160"/>
      <c r="F75" s="171"/>
      <c r="G75" s="219"/>
      <c r="H75" s="164"/>
      <c r="I75" s="165"/>
      <c r="J75" s="165"/>
      <c r="K75" s="165"/>
      <c r="L75" s="165"/>
      <c r="M75" s="165"/>
      <c r="N75" s="165"/>
      <c r="O75" s="165"/>
      <c r="P75" s="166"/>
      <c r="Q75" s="189"/>
      <c r="R75" s="190"/>
      <c r="S75" s="190"/>
      <c r="T75" s="190"/>
      <c r="U75" s="190"/>
      <c r="V75" s="190"/>
      <c r="W75" s="191"/>
      <c r="X75" s="203"/>
      <c r="Y75" s="204"/>
      <c r="Z75" s="204"/>
      <c r="AA75" s="204"/>
      <c r="AB75" s="204"/>
      <c r="AC75" s="204"/>
      <c r="AD75" s="205"/>
      <c r="AE75" s="203"/>
      <c r="AF75" s="204"/>
      <c r="AG75" s="204"/>
      <c r="AH75" s="204"/>
      <c r="AI75" s="204"/>
      <c r="AJ75" s="204"/>
      <c r="AK75" s="205"/>
      <c r="AL75" s="229"/>
      <c r="AM75" s="230"/>
      <c r="AN75" s="230"/>
      <c r="AO75" s="230"/>
      <c r="AP75" s="231"/>
    </row>
    <row r="76" spans="2:42" ht="23.25" customHeight="1" x14ac:dyDescent="0.25">
      <c r="B76" s="208"/>
      <c r="C76" s="137"/>
      <c r="D76" s="158">
        <v>3</v>
      </c>
      <c r="E76" s="160" t="s">
        <v>84</v>
      </c>
      <c r="F76" s="173">
        <v>6</v>
      </c>
      <c r="G76" s="219"/>
      <c r="H76" s="161" t="s">
        <v>232</v>
      </c>
      <c r="I76" s="162"/>
      <c r="J76" s="162"/>
      <c r="K76" s="162"/>
      <c r="L76" s="162"/>
      <c r="M76" s="162"/>
      <c r="N76" s="162"/>
      <c r="O76" s="162"/>
      <c r="P76" s="163"/>
      <c r="Q76" s="189"/>
      <c r="R76" s="190"/>
      <c r="S76" s="190"/>
      <c r="T76" s="190"/>
      <c r="U76" s="190"/>
      <c r="V76" s="190"/>
      <c r="W76" s="191"/>
      <c r="X76" s="203"/>
      <c r="Y76" s="204"/>
      <c r="Z76" s="204"/>
      <c r="AA76" s="204"/>
      <c r="AB76" s="204"/>
      <c r="AC76" s="204"/>
      <c r="AD76" s="205"/>
      <c r="AE76" s="203"/>
      <c r="AF76" s="204"/>
      <c r="AG76" s="204"/>
      <c r="AH76" s="204"/>
      <c r="AI76" s="204"/>
      <c r="AJ76" s="204"/>
      <c r="AK76" s="205"/>
      <c r="AL76" s="57"/>
      <c r="AM76" s="58"/>
      <c r="AN76" s="58"/>
      <c r="AO76" s="58"/>
      <c r="AP76" s="59"/>
    </row>
    <row r="77" spans="2:42" ht="33.75" customHeight="1" x14ac:dyDescent="0.25">
      <c r="B77" s="208"/>
      <c r="C77" s="137"/>
      <c r="D77" s="158"/>
      <c r="E77" s="160"/>
      <c r="F77" s="171"/>
      <c r="G77" s="219"/>
      <c r="H77" s="164"/>
      <c r="I77" s="165"/>
      <c r="J77" s="165"/>
      <c r="K77" s="165"/>
      <c r="L77" s="165"/>
      <c r="M77" s="165"/>
      <c r="N77" s="165"/>
      <c r="O77" s="165"/>
      <c r="P77" s="166"/>
      <c r="Q77" s="189"/>
      <c r="R77" s="190"/>
      <c r="S77" s="190"/>
      <c r="T77" s="190"/>
      <c r="U77" s="190"/>
      <c r="V77" s="190"/>
      <c r="W77" s="191"/>
      <c r="X77" s="203"/>
      <c r="Y77" s="204"/>
      <c r="Z77" s="204"/>
      <c r="AA77" s="204"/>
      <c r="AB77" s="204"/>
      <c r="AC77" s="204"/>
      <c r="AD77" s="205"/>
      <c r="AE77" s="203"/>
      <c r="AF77" s="204"/>
      <c r="AG77" s="204"/>
      <c r="AH77" s="204"/>
      <c r="AI77" s="204"/>
      <c r="AJ77" s="204"/>
      <c r="AK77" s="205"/>
      <c r="AL77" s="57"/>
      <c r="AM77" s="58"/>
      <c r="AN77" s="58"/>
      <c r="AO77" s="58"/>
      <c r="AP77" s="59"/>
    </row>
    <row r="78" spans="2:42" ht="15.75" customHeight="1" x14ac:dyDescent="0.25">
      <c r="B78" s="208"/>
      <c r="C78" s="137"/>
      <c r="D78" s="158">
        <v>4</v>
      </c>
      <c r="E78" s="160" t="s">
        <v>85</v>
      </c>
      <c r="F78" s="173">
        <v>6</v>
      </c>
      <c r="G78" s="219"/>
      <c r="H78" s="161" t="s">
        <v>233</v>
      </c>
      <c r="I78" s="162"/>
      <c r="J78" s="162"/>
      <c r="K78" s="162"/>
      <c r="L78" s="162"/>
      <c r="M78" s="162"/>
      <c r="N78" s="162"/>
      <c r="O78" s="162"/>
      <c r="P78" s="163"/>
      <c r="Q78" s="213" t="s">
        <v>90</v>
      </c>
      <c r="R78" s="214"/>
      <c r="S78" s="214"/>
      <c r="T78" s="214"/>
      <c r="U78" s="214"/>
      <c r="V78" s="214"/>
      <c r="W78" s="215"/>
      <c r="X78" s="203"/>
      <c r="Y78" s="204"/>
      <c r="Z78" s="204"/>
      <c r="AA78" s="204"/>
      <c r="AB78" s="204"/>
      <c r="AC78" s="204"/>
      <c r="AD78" s="205"/>
      <c r="AE78" s="203"/>
      <c r="AF78" s="204"/>
      <c r="AG78" s="204"/>
      <c r="AH78" s="204"/>
      <c r="AI78" s="204"/>
      <c r="AJ78" s="204"/>
      <c r="AK78" s="205"/>
      <c r="AL78" s="223" t="s">
        <v>24</v>
      </c>
      <c r="AM78" s="224"/>
      <c r="AN78" s="224"/>
      <c r="AO78" s="224"/>
      <c r="AP78" s="225"/>
    </row>
    <row r="79" spans="2:42" ht="18" customHeight="1" thickBot="1" x14ac:dyDescent="0.3">
      <c r="B79" s="121"/>
      <c r="C79" s="138"/>
      <c r="D79" s="172"/>
      <c r="E79" s="192"/>
      <c r="F79" s="174"/>
      <c r="G79" s="202"/>
      <c r="H79" s="210"/>
      <c r="I79" s="211"/>
      <c r="J79" s="211"/>
      <c r="K79" s="211"/>
      <c r="L79" s="211"/>
      <c r="M79" s="211"/>
      <c r="N79" s="211"/>
      <c r="O79" s="211"/>
      <c r="P79" s="212"/>
      <c r="Q79" s="216"/>
      <c r="R79" s="217"/>
      <c r="S79" s="217"/>
      <c r="T79" s="217"/>
      <c r="U79" s="217"/>
      <c r="V79" s="217"/>
      <c r="W79" s="218"/>
      <c r="X79" s="133"/>
      <c r="Y79" s="134"/>
      <c r="Z79" s="134"/>
      <c r="AA79" s="134"/>
      <c r="AB79" s="134"/>
      <c r="AC79" s="134"/>
      <c r="AD79" s="135"/>
      <c r="AE79" s="133"/>
      <c r="AF79" s="134"/>
      <c r="AG79" s="134"/>
      <c r="AH79" s="134"/>
      <c r="AI79" s="134"/>
      <c r="AJ79" s="134"/>
      <c r="AK79" s="135"/>
      <c r="AL79" s="226"/>
      <c r="AM79" s="227"/>
      <c r="AN79" s="227"/>
      <c r="AO79" s="227"/>
      <c r="AP79" s="228"/>
    </row>
    <row r="80" spans="2:42" ht="8.25" customHeight="1" thickBot="1" x14ac:dyDescent="0.3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7"/>
      <c r="AN80" s="18"/>
      <c r="AO80" s="18"/>
      <c r="AP80" s="18"/>
    </row>
    <row r="81" spans="2:42" ht="15" customHeight="1" x14ac:dyDescent="0.25">
      <c r="B81" s="220" t="s">
        <v>16</v>
      </c>
      <c r="C81" s="136"/>
      <c r="D81" s="157">
        <v>1</v>
      </c>
      <c r="E81" s="159" t="s">
        <v>33</v>
      </c>
      <c r="F81" s="170">
        <v>6</v>
      </c>
      <c r="G81" s="122" t="s">
        <v>31</v>
      </c>
      <c r="H81" s="247" t="s">
        <v>234</v>
      </c>
      <c r="I81" s="248"/>
      <c r="J81" s="248"/>
      <c r="K81" s="248"/>
      <c r="L81" s="248"/>
      <c r="M81" s="248"/>
      <c r="N81" s="248"/>
      <c r="O81" s="248"/>
      <c r="P81" s="249"/>
      <c r="Q81" s="124" t="s">
        <v>48</v>
      </c>
      <c r="R81" s="125"/>
      <c r="S81" s="125"/>
      <c r="T81" s="125"/>
      <c r="U81" s="125"/>
      <c r="V81" s="125"/>
      <c r="W81" s="126"/>
      <c r="X81" s="241" t="s">
        <v>58</v>
      </c>
      <c r="Y81" s="241"/>
      <c r="Z81" s="241"/>
      <c r="AA81" s="241"/>
      <c r="AB81" s="241"/>
      <c r="AC81" s="241"/>
      <c r="AD81" s="241"/>
      <c r="AE81" s="130" t="s">
        <v>37</v>
      </c>
      <c r="AF81" s="131"/>
      <c r="AG81" s="131"/>
      <c r="AH81" s="131"/>
      <c r="AI81" s="131"/>
      <c r="AJ81" s="131"/>
      <c r="AK81" s="132"/>
      <c r="AL81" s="60"/>
      <c r="AM81" s="61"/>
      <c r="AN81" s="61"/>
      <c r="AO81" s="61"/>
      <c r="AP81" s="62"/>
    </row>
    <row r="82" spans="2:42" ht="24.75" customHeight="1" x14ac:dyDescent="0.25">
      <c r="B82" s="221"/>
      <c r="C82" s="137"/>
      <c r="D82" s="158"/>
      <c r="E82" s="160"/>
      <c r="F82" s="171"/>
      <c r="G82" s="209"/>
      <c r="H82" s="235"/>
      <c r="I82" s="236"/>
      <c r="J82" s="236"/>
      <c r="K82" s="236"/>
      <c r="L82" s="236"/>
      <c r="M82" s="236"/>
      <c r="N82" s="236"/>
      <c r="O82" s="236"/>
      <c r="P82" s="237"/>
      <c r="Q82" s="189"/>
      <c r="R82" s="190"/>
      <c r="S82" s="190"/>
      <c r="T82" s="190"/>
      <c r="U82" s="190"/>
      <c r="V82" s="190"/>
      <c r="W82" s="191"/>
      <c r="X82" s="242"/>
      <c r="Y82" s="242"/>
      <c r="Z82" s="242"/>
      <c r="AA82" s="242"/>
      <c r="AB82" s="242"/>
      <c r="AC82" s="242"/>
      <c r="AD82" s="242"/>
      <c r="AE82" s="203"/>
      <c r="AF82" s="204"/>
      <c r="AG82" s="204"/>
      <c r="AH82" s="204"/>
      <c r="AI82" s="204"/>
      <c r="AJ82" s="204"/>
      <c r="AK82" s="205"/>
      <c r="AL82" s="63"/>
      <c r="AM82" s="64"/>
      <c r="AN82" s="64"/>
      <c r="AO82" s="64"/>
      <c r="AP82" s="65"/>
    </row>
    <row r="83" spans="2:42" ht="35.25" customHeight="1" x14ac:dyDescent="0.25">
      <c r="B83" s="221"/>
      <c r="C83" s="137"/>
      <c r="D83" s="158">
        <v>2</v>
      </c>
      <c r="E83" s="160" t="s">
        <v>53</v>
      </c>
      <c r="F83" s="173">
        <v>6</v>
      </c>
      <c r="G83" s="209"/>
      <c r="H83" s="232" t="s">
        <v>235</v>
      </c>
      <c r="I83" s="233"/>
      <c r="J83" s="233"/>
      <c r="K83" s="233"/>
      <c r="L83" s="233"/>
      <c r="M83" s="233"/>
      <c r="N83" s="233"/>
      <c r="O83" s="233"/>
      <c r="P83" s="234"/>
      <c r="Q83" s="189"/>
      <c r="R83" s="190"/>
      <c r="S83" s="190"/>
      <c r="T83" s="190"/>
      <c r="U83" s="190"/>
      <c r="V83" s="190"/>
      <c r="W83" s="191"/>
      <c r="X83" s="242"/>
      <c r="Y83" s="242"/>
      <c r="Z83" s="242"/>
      <c r="AA83" s="242"/>
      <c r="AB83" s="242"/>
      <c r="AC83" s="242"/>
      <c r="AD83" s="242"/>
      <c r="AE83" s="203"/>
      <c r="AF83" s="204"/>
      <c r="AG83" s="204"/>
      <c r="AH83" s="204"/>
      <c r="AI83" s="204"/>
      <c r="AJ83" s="204"/>
      <c r="AK83" s="205"/>
      <c r="AL83" s="63"/>
      <c r="AM83" s="64"/>
      <c r="AN83" s="64"/>
      <c r="AO83" s="64"/>
      <c r="AP83" s="65"/>
    </row>
    <row r="84" spans="2:42" ht="13.5" customHeight="1" x14ac:dyDescent="0.25">
      <c r="B84" s="221"/>
      <c r="C84" s="137"/>
      <c r="D84" s="158"/>
      <c r="E84" s="160"/>
      <c r="F84" s="171"/>
      <c r="G84" s="209"/>
      <c r="H84" s="235"/>
      <c r="I84" s="236"/>
      <c r="J84" s="236"/>
      <c r="K84" s="236"/>
      <c r="L84" s="236"/>
      <c r="M84" s="236"/>
      <c r="N84" s="236"/>
      <c r="O84" s="236"/>
      <c r="P84" s="237"/>
      <c r="Q84" s="189"/>
      <c r="R84" s="190"/>
      <c r="S84" s="190"/>
      <c r="T84" s="190"/>
      <c r="U84" s="190"/>
      <c r="V84" s="190"/>
      <c r="W84" s="191"/>
      <c r="X84" s="242"/>
      <c r="Y84" s="242"/>
      <c r="Z84" s="242"/>
      <c r="AA84" s="242"/>
      <c r="AB84" s="242"/>
      <c r="AC84" s="242"/>
      <c r="AD84" s="242"/>
      <c r="AE84" s="186" t="s">
        <v>236</v>
      </c>
      <c r="AF84" s="187"/>
      <c r="AG84" s="187"/>
      <c r="AH84" s="187"/>
      <c r="AI84" s="187"/>
      <c r="AJ84" s="187"/>
      <c r="AK84" s="188"/>
      <c r="AL84" s="66"/>
      <c r="AM84" s="67"/>
      <c r="AN84" s="67"/>
      <c r="AO84" s="67"/>
      <c r="AP84" s="68"/>
    </row>
    <row r="85" spans="2:42" ht="41.25" customHeight="1" x14ac:dyDescent="0.25">
      <c r="B85" s="221"/>
      <c r="C85" s="137"/>
      <c r="D85" s="158">
        <v>3</v>
      </c>
      <c r="E85" s="160" t="s">
        <v>34</v>
      </c>
      <c r="F85" s="53">
        <v>2</v>
      </c>
      <c r="G85" s="209"/>
      <c r="H85" s="161" t="s">
        <v>237</v>
      </c>
      <c r="I85" s="162"/>
      <c r="J85" s="162"/>
      <c r="K85" s="162"/>
      <c r="L85" s="162"/>
      <c r="M85" s="162"/>
      <c r="N85" s="162"/>
      <c r="O85" s="162"/>
      <c r="P85" s="163"/>
      <c r="Q85" s="238" t="s">
        <v>91</v>
      </c>
      <c r="R85" s="239"/>
      <c r="S85" s="239"/>
      <c r="T85" s="239"/>
      <c r="U85" s="239"/>
      <c r="V85" s="239"/>
      <c r="W85" s="240"/>
      <c r="X85" s="242"/>
      <c r="Y85" s="242"/>
      <c r="Z85" s="242"/>
      <c r="AA85" s="242"/>
      <c r="AB85" s="242"/>
      <c r="AC85" s="242"/>
      <c r="AD85" s="242"/>
      <c r="AE85" s="189"/>
      <c r="AF85" s="190"/>
      <c r="AG85" s="190"/>
      <c r="AH85" s="190"/>
      <c r="AI85" s="190"/>
      <c r="AJ85" s="190"/>
      <c r="AK85" s="191"/>
      <c r="AL85" s="262" t="s">
        <v>199</v>
      </c>
      <c r="AM85" s="263"/>
      <c r="AN85" s="263"/>
      <c r="AO85" s="263"/>
      <c r="AP85" s="264"/>
    </row>
    <row r="86" spans="2:42" ht="26.25" customHeight="1" x14ac:dyDescent="0.25">
      <c r="B86" s="221"/>
      <c r="C86" s="137"/>
      <c r="D86" s="158"/>
      <c r="E86" s="160"/>
      <c r="F86" s="54">
        <v>4</v>
      </c>
      <c r="G86" s="209"/>
      <c r="H86" s="164" t="s">
        <v>238</v>
      </c>
      <c r="I86" s="165"/>
      <c r="J86" s="165"/>
      <c r="K86" s="165"/>
      <c r="L86" s="165"/>
      <c r="M86" s="165"/>
      <c r="N86" s="165"/>
      <c r="O86" s="165"/>
      <c r="P86" s="166"/>
      <c r="Q86" s="186" t="s">
        <v>239</v>
      </c>
      <c r="R86" s="187"/>
      <c r="S86" s="187"/>
      <c r="T86" s="187"/>
      <c r="U86" s="187"/>
      <c r="V86" s="187"/>
      <c r="W86" s="188"/>
      <c r="X86" s="242"/>
      <c r="Y86" s="242"/>
      <c r="Z86" s="242"/>
      <c r="AA86" s="242"/>
      <c r="AB86" s="242"/>
      <c r="AC86" s="242"/>
      <c r="AD86" s="242"/>
      <c r="AE86" s="189" t="s">
        <v>198</v>
      </c>
      <c r="AF86" s="190"/>
      <c r="AG86" s="190"/>
      <c r="AH86" s="190"/>
      <c r="AI86" s="190"/>
      <c r="AJ86" s="190"/>
      <c r="AK86" s="191"/>
      <c r="AL86" s="262" t="s">
        <v>195</v>
      </c>
      <c r="AM86" s="263"/>
      <c r="AN86" s="263"/>
      <c r="AO86" s="263"/>
      <c r="AP86" s="264"/>
    </row>
    <row r="87" spans="2:42" ht="30" customHeight="1" thickBot="1" x14ac:dyDescent="0.3">
      <c r="B87" s="222"/>
      <c r="C87" s="138"/>
      <c r="D87" s="69">
        <v>4</v>
      </c>
      <c r="E87" s="70" t="s">
        <v>86</v>
      </c>
      <c r="F87" s="69">
        <v>6</v>
      </c>
      <c r="G87" s="123"/>
      <c r="H87" s="246" t="s">
        <v>238</v>
      </c>
      <c r="I87" s="246"/>
      <c r="J87" s="246"/>
      <c r="K87" s="246"/>
      <c r="L87" s="246"/>
      <c r="M87" s="246"/>
      <c r="N87" s="246"/>
      <c r="O87" s="246"/>
      <c r="P87" s="246"/>
      <c r="Q87" s="127"/>
      <c r="R87" s="128"/>
      <c r="S87" s="128"/>
      <c r="T87" s="128"/>
      <c r="U87" s="128"/>
      <c r="V87" s="128"/>
      <c r="W87" s="129"/>
      <c r="X87" s="243"/>
      <c r="Y87" s="243"/>
      <c r="Z87" s="243"/>
      <c r="AA87" s="243"/>
      <c r="AB87" s="243"/>
      <c r="AC87" s="243"/>
      <c r="AD87" s="243"/>
      <c r="AE87" s="127"/>
      <c r="AF87" s="128"/>
      <c r="AG87" s="128"/>
      <c r="AH87" s="128"/>
      <c r="AI87" s="128"/>
      <c r="AJ87" s="128"/>
      <c r="AK87" s="129"/>
      <c r="AL87" s="265" t="s">
        <v>194</v>
      </c>
      <c r="AM87" s="266"/>
      <c r="AN87" s="266"/>
      <c r="AO87" s="266"/>
      <c r="AP87" s="267"/>
    </row>
    <row r="88" spans="2:42" ht="8.25" customHeight="1" thickBot="1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8"/>
      <c r="AO88" s="18"/>
      <c r="AP88" s="18"/>
    </row>
    <row r="89" spans="2:42" ht="20.25" customHeight="1" x14ac:dyDescent="0.25">
      <c r="B89" s="120" t="s">
        <v>17</v>
      </c>
      <c r="C89" s="136"/>
      <c r="D89" s="170">
        <v>1</v>
      </c>
      <c r="E89" s="250" t="s">
        <v>49</v>
      </c>
      <c r="F89" s="71">
        <v>2</v>
      </c>
      <c r="G89" s="72" t="s">
        <v>93</v>
      </c>
      <c r="H89" s="252" t="s">
        <v>240</v>
      </c>
      <c r="I89" s="253"/>
      <c r="J89" s="253"/>
      <c r="K89" s="253"/>
      <c r="L89" s="253"/>
      <c r="M89" s="253"/>
      <c r="N89" s="253"/>
      <c r="O89" s="253"/>
      <c r="P89" s="254"/>
      <c r="Q89" s="124" t="s">
        <v>92</v>
      </c>
      <c r="R89" s="125"/>
      <c r="S89" s="125"/>
      <c r="T89" s="125"/>
      <c r="U89" s="125"/>
      <c r="V89" s="125"/>
      <c r="W89" s="126"/>
      <c r="X89" s="255" t="s">
        <v>58</v>
      </c>
      <c r="Y89" s="255"/>
      <c r="Z89" s="255"/>
      <c r="AA89" s="255"/>
      <c r="AB89" s="255"/>
      <c r="AC89" s="255"/>
      <c r="AD89" s="255"/>
      <c r="AE89" s="130" t="s">
        <v>37</v>
      </c>
      <c r="AF89" s="131"/>
      <c r="AG89" s="131"/>
      <c r="AH89" s="131"/>
      <c r="AI89" s="131"/>
      <c r="AJ89" s="131"/>
      <c r="AK89" s="132"/>
      <c r="AL89" s="309"/>
      <c r="AM89" s="250"/>
      <c r="AN89" s="250"/>
      <c r="AO89" s="250"/>
      <c r="AP89" s="310"/>
    </row>
    <row r="90" spans="2:42" ht="28.5" customHeight="1" x14ac:dyDescent="0.25">
      <c r="B90" s="208"/>
      <c r="C90" s="137"/>
      <c r="D90" s="171"/>
      <c r="E90" s="251"/>
      <c r="F90" s="54">
        <v>4</v>
      </c>
      <c r="G90" s="147" t="s">
        <v>32</v>
      </c>
      <c r="H90" s="272" t="s">
        <v>241</v>
      </c>
      <c r="I90" s="272"/>
      <c r="J90" s="272"/>
      <c r="K90" s="272"/>
      <c r="L90" s="272"/>
      <c r="M90" s="272"/>
      <c r="N90" s="272"/>
      <c r="O90" s="272"/>
      <c r="P90" s="272"/>
      <c r="Q90" s="185" t="s">
        <v>62</v>
      </c>
      <c r="R90" s="185"/>
      <c r="S90" s="185"/>
      <c r="T90" s="185"/>
      <c r="U90" s="185"/>
      <c r="V90" s="185"/>
      <c r="W90" s="185"/>
      <c r="X90" s="256"/>
      <c r="Y90" s="256"/>
      <c r="Z90" s="256"/>
      <c r="AA90" s="256"/>
      <c r="AB90" s="256"/>
      <c r="AC90" s="256"/>
      <c r="AD90" s="256"/>
      <c r="AE90" s="203"/>
      <c r="AF90" s="204"/>
      <c r="AG90" s="204"/>
      <c r="AH90" s="204"/>
      <c r="AI90" s="204"/>
      <c r="AJ90" s="204"/>
      <c r="AK90" s="205"/>
      <c r="AL90" s="311"/>
      <c r="AM90" s="312"/>
      <c r="AN90" s="312"/>
      <c r="AO90" s="312"/>
      <c r="AP90" s="313"/>
    </row>
    <row r="91" spans="2:42" ht="27" customHeight="1" x14ac:dyDescent="0.25">
      <c r="B91" s="208"/>
      <c r="C91" s="137"/>
      <c r="D91" s="158">
        <v>2</v>
      </c>
      <c r="E91" s="160" t="s">
        <v>14</v>
      </c>
      <c r="F91" s="53">
        <v>4</v>
      </c>
      <c r="G91" s="147"/>
      <c r="H91" s="184" t="s">
        <v>242</v>
      </c>
      <c r="I91" s="184"/>
      <c r="J91" s="184"/>
      <c r="K91" s="184"/>
      <c r="L91" s="184"/>
      <c r="M91" s="184"/>
      <c r="N91" s="184"/>
      <c r="O91" s="184"/>
      <c r="P91" s="184"/>
      <c r="Q91" s="185"/>
      <c r="R91" s="185"/>
      <c r="S91" s="185"/>
      <c r="T91" s="185"/>
      <c r="U91" s="185"/>
      <c r="V91" s="185"/>
      <c r="W91" s="185"/>
      <c r="X91" s="256"/>
      <c r="Y91" s="256"/>
      <c r="Z91" s="256"/>
      <c r="AA91" s="256"/>
      <c r="AB91" s="256"/>
      <c r="AC91" s="256"/>
      <c r="AD91" s="256"/>
      <c r="AE91" s="203"/>
      <c r="AF91" s="204"/>
      <c r="AG91" s="204"/>
      <c r="AH91" s="204"/>
      <c r="AI91" s="204"/>
      <c r="AJ91" s="204"/>
      <c r="AK91" s="205"/>
      <c r="AL91" s="311"/>
      <c r="AM91" s="312"/>
      <c r="AN91" s="312"/>
      <c r="AO91" s="312"/>
      <c r="AP91" s="313"/>
    </row>
    <row r="92" spans="2:42" ht="19.5" customHeight="1" x14ac:dyDescent="0.25">
      <c r="B92" s="208"/>
      <c r="C92" s="137"/>
      <c r="D92" s="158"/>
      <c r="E92" s="160"/>
      <c r="F92" s="54">
        <v>2</v>
      </c>
      <c r="G92" s="147"/>
      <c r="H92" s="272" t="s">
        <v>243</v>
      </c>
      <c r="I92" s="272"/>
      <c r="J92" s="272"/>
      <c r="K92" s="272"/>
      <c r="L92" s="272"/>
      <c r="M92" s="272"/>
      <c r="N92" s="272"/>
      <c r="O92" s="272"/>
      <c r="P92" s="272"/>
      <c r="Q92" s="186" t="s">
        <v>63</v>
      </c>
      <c r="R92" s="187"/>
      <c r="S92" s="187"/>
      <c r="T92" s="187"/>
      <c r="U92" s="187"/>
      <c r="V92" s="187"/>
      <c r="W92" s="188"/>
      <c r="X92" s="256"/>
      <c r="Y92" s="256"/>
      <c r="Z92" s="256"/>
      <c r="AA92" s="256"/>
      <c r="AB92" s="256"/>
      <c r="AC92" s="256"/>
      <c r="AD92" s="256"/>
      <c r="AE92" s="203"/>
      <c r="AF92" s="204"/>
      <c r="AG92" s="204"/>
      <c r="AH92" s="204"/>
      <c r="AI92" s="204"/>
      <c r="AJ92" s="204"/>
      <c r="AK92" s="205"/>
      <c r="AL92" s="311"/>
      <c r="AM92" s="312"/>
      <c r="AN92" s="312"/>
      <c r="AO92" s="312"/>
      <c r="AP92" s="313"/>
    </row>
    <row r="93" spans="2:42" ht="14.25" customHeight="1" x14ac:dyDescent="0.25">
      <c r="B93" s="208"/>
      <c r="C93" s="137"/>
      <c r="D93" s="158">
        <v>3</v>
      </c>
      <c r="E93" s="160" t="s">
        <v>36</v>
      </c>
      <c r="F93" s="158">
        <v>6</v>
      </c>
      <c r="G93" s="147"/>
      <c r="H93" s="245" t="s">
        <v>150</v>
      </c>
      <c r="I93" s="245"/>
      <c r="J93" s="245"/>
      <c r="K93" s="245"/>
      <c r="L93" s="245"/>
      <c r="M93" s="245"/>
      <c r="N93" s="245"/>
      <c r="O93" s="245"/>
      <c r="P93" s="245"/>
      <c r="Q93" s="189"/>
      <c r="R93" s="190"/>
      <c r="S93" s="190"/>
      <c r="T93" s="190"/>
      <c r="U93" s="190"/>
      <c r="V93" s="190"/>
      <c r="W93" s="191"/>
      <c r="X93" s="256"/>
      <c r="Y93" s="256"/>
      <c r="Z93" s="256"/>
      <c r="AA93" s="256"/>
      <c r="AB93" s="256"/>
      <c r="AC93" s="256"/>
      <c r="AD93" s="256"/>
      <c r="AE93" s="186" t="s">
        <v>207</v>
      </c>
      <c r="AF93" s="187"/>
      <c r="AG93" s="187"/>
      <c r="AH93" s="187"/>
      <c r="AI93" s="187"/>
      <c r="AJ93" s="187"/>
      <c r="AK93" s="188"/>
      <c r="AL93" s="314" t="s">
        <v>201</v>
      </c>
      <c r="AM93" s="315"/>
      <c r="AN93" s="315"/>
      <c r="AO93" s="315"/>
      <c r="AP93" s="316"/>
    </row>
    <row r="94" spans="2:42" ht="36" customHeight="1" thickBot="1" x14ac:dyDescent="0.3">
      <c r="B94" s="121"/>
      <c r="C94" s="138"/>
      <c r="D94" s="172"/>
      <c r="E94" s="192"/>
      <c r="F94" s="172"/>
      <c r="G94" s="148"/>
      <c r="H94" s="246"/>
      <c r="I94" s="246"/>
      <c r="J94" s="246"/>
      <c r="K94" s="246"/>
      <c r="L94" s="246"/>
      <c r="M94" s="246"/>
      <c r="N94" s="246"/>
      <c r="O94" s="246"/>
      <c r="P94" s="246"/>
      <c r="Q94" s="127"/>
      <c r="R94" s="128"/>
      <c r="S94" s="128"/>
      <c r="T94" s="128"/>
      <c r="U94" s="128"/>
      <c r="V94" s="128"/>
      <c r="W94" s="129"/>
      <c r="X94" s="257"/>
      <c r="Y94" s="257"/>
      <c r="Z94" s="257"/>
      <c r="AA94" s="257"/>
      <c r="AB94" s="257"/>
      <c r="AC94" s="257"/>
      <c r="AD94" s="257"/>
      <c r="AE94" s="127"/>
      <c r="AF94" s="128"/>
      <c r="AG94" s="128"/>
      <c r="AH94" s="128"/>
      <c r="AI94" s="128"/>
      <c r="AJ94" s="128"/>
      <c r="AK94" s="129"/>
      <c r="AL94" s="317"/>
      <c r="AM94" s="318"/>
      <c r="AN94" s="318"/>
      <c r="AO94" s="318"/>
      <c r="AP94" s="319"/>
    </row>
    <row r="95" spans="2:42" ht="11.1" customHeight="1" thickBot="1" x14ac:dyDescent="0.3">
      <c r="B95" s="55"/>
      <c r="C95" s="55"/>
      <c r="D95" s="73"/>
      <c r="E95" s="74"/>
      <c r="F95" s="7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31"/>
      <c r="AK95" s="31"/>
      <c r="AL95" s="74"/>
      <c r="AM95" s="74"/>
      <c r="AN95" s="74"/>
      <c r="AO95" s="74"/>
      <c r="AP95" s="74"/>
    </row>
    <row r="96" spans="2:42" ht="23.25" customHeight="1" thickTop="1" x14ac:dyDescent="0.25">
      <c r="B96" s="175" t="s">
        <v>292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7"/>
    </row>
    <row r="97" spans="2:42" ht="18.75" customHeight="1" x14ac:dyDescent="0.25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</row>
    <row r="98" spans="2:42" ht="27" customHeight="1" thickBot="1" x14ac:dyDescent="0.3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3"/>
    </row>
    <row r="99" spans="2:42" ht="11.1" customHeight="1" thickTop="1" thickBot="1" x14ac:dyDescent="0.3"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</row>
    <row r="100" spans="2:42" ht="15.75" thickTop="1" x14ac:dyDescent="0.25">
      <c r="B100" s="75"/>
      <c r="C100" s="76"/>
      <c r="D100" s="76"/>
      <c r="E100" s="76"/>
      <c r="F100" s="76"/>
      <c r="G100" s="76"/>
      <c r="H100" s="32"/>
      <c r="I100" s="32"/>
      <c r="J100" s="32"/>
      <c r="K100" s="76"/>
      <c r="L100" s="76"/>
      <c r="M100" s="76"/>
      <c r="N100" s="76"/>
      <c r="O100" s="76"/>
      <c r="P100" s="32"/>
      <c r="Q100" s="32"/>
      <c r="R100" s="76"/>
      <c r="S100" s="76"/>
      <c r="T100" s="76"/>
      <c r="U100" s="76"/>
      <c r="V100" s="76"/>
      <c r="W100" s="32"/>
      <c r="X100" s="32"/>
      <c r="Y100" s="32"/>
      <c r="Z100" s="76"/>
      <c r="AA100" s="76"/>
      <c r="AB100" s="76"/>
      <c r="AC100" s="76"/>
      <c r="AD100" s="76"/>
      <c r="AE100" s="76"/>
      <c r="AF100" s="32"/>
      <c r="AG100" s="32"/>
      <c r="AH100" s="32"/>
      <c r="AI100" s="32"/>
      <c r="AJ100" s="32"/>
      <c r="AK100" s="33"/>
      <c r="AL100" s="32"/>
      <c r="AM100" s="32"/>
      <c r="AN100" s="32"/>
      <c r="AO100" s="32"/>
      <c r="AP100" s="34"/>
    </row>
    <row r="101" spans="2:42" x14ac:dyDescent="0.25">
      <c r="B101" s="35"/>
      <c r="C101" s="36"/>
      <c r="D101" s="36"/>
      <c r="E101" s="36"/>
      <c r="F101" s="36"/>
      <c r="G101" s="36"/>
      <c r="H101" s="37"/>
      <c r="I101" s="37"/>
      <c r="J101" s="38"/>
      <c r="K101" s="38"/>
      <c r="L101" s="38"/>
      <c r="M101" s="38"/>
      <c r="N101" s="38"/>
      <c r="O101" s="39"/>
      <c r="P101" s="38"/>
      <c r="Q101" s="38"/>
      <c r="R101" s="38"/>
      <c r="S101" s="38"/>
      <c r="T101" s="38"/>
      <c r="U101" s="39"/>
      <c r="V101" s="39"/>
      <c r="W101" s="38"/>
      <c r="X101" s="38"/>
      <c r="Y101" s="38"/>
      <c r="Z101" s="38"/>
      <c r="AA101" s="38"/>
      <c r="AB101" s="38"/>
      <c r="AC101" s="40"/>
      <c r="AD101" s="38"/>
      <c r="AE101" s="38"/>
      <c r="AF101" s="38"/>
      <c r="AG101" s="38"/>
      <c r="AH101" s="38"/>
      <c r="AI101" s="38"/>
      <c r="AJ101" s="38"/>
      <c r="AK101" s="36"/>
      <c r="AL101" s="37"/>
      <c r="AM101" s="37"/>
      <c r="AN101" s="37"/>
      <c r="AO101" s="37"/>
      <c r="AP101" s="41"/>
    </row>
    <row r="102" spans="2:42" x14ac:dyDescent="0.25">
      <c r="B102" s="42"/>
      <c r="C102" s="113" t="s">
        <v>293</v>
      </c>
      <c r="D102" s="114"/>
      <c r="E102" s="114"/>
      <c r="F102" s="114"/>
      <c r="G102" s="114"/>
      <c r="H102" s="114"/>
      <c r="I102" s="77"/>
      <c r="J102" s="113" t="s">
        <v>294</v>
      </c>
      <c r="K102" s="114"/>
      <c r="L102" s="114"/>
      <c r="M102" s="114"/>
      <c r="N102" s="114"/>
      <c r="O102" s="114"/>
      <c r="P102" s="43"/>
      <c r="Q102" s="113" t="s">
        <v>295</v>
      </c>
      <c r="R102" s="114"/>
      <c r="S102" s="114"/>
      <c r="T102" s="114"/>
      <c r="U102" s="114"/>
      <c r="V102" s="114"/>
      <c r="W102" s="114"/>
      <c r="X102" s="114"/>
      <c r="Y102" s="114"/>
      <c r="Z102" s="43"/>
      <c r="AA102" s="113" t="s">
        <v>296</v>
      </c>
      <c r="AB102" s="114"/>
      <c r="AC102" s="114"/>
      <c r="AD102" s="114"/>
      <c r="AE102" s="114"/>
      <c r="AF102" s="114"/>
      <c r="AG102" s="114"/>
      <c r="AH102" s="114"/>
      <c r="AI102" s="114"/>
      <c r="AJ102" s="155" t="s">
        <v>128</v>
      </c>
      <c r="AK102" s="155"/>
      <c r="AL102" s="155"/>
      <c r="AM102" s="155"/>
      <c r="AN102" s="155"/>
      <c r="AO102" s="155"/>
      <c r="AP102" s="156"/>
    </row>
    <row r="103" spans="2:42" x14ac:dyDescent="0.25">
      <c r="B103" s="44"/>
      <c r="C103" s="112" t="str">
        <f>IF(C102&lt;&gt;"","Matematik Öğretmeni","")</f>
        <v>Matematik Öğretmeni</v>
      </c>
      <c r="D103" s="112"/>
      <c r="E103" s="112"/>
      <c r="F103" s="112"/>
      <c r="G103" s="112"/>
      <c r="H103" s="112"/>
      <c r="I103" s="77"/>
      <c r="J103" s="112" t="str">
        <f>IF(J102&lt;&gt;"","Matematik Öğretmeni","")</f>
        <v>Matematik Öğretmeni</v>
      </c>
      <c r="K103" s="112"/>
      <c r="L103" s="112"/>
      <c r="M103" s="112"/>
      <c r="N103" s="112"/>
      <c r="O103" s="112"/>
      <c r="P103" s="77"/>
      <c r="Q103" s="112" t="str">
        <f>IF(Q102&lt;&gt;"","Matematik Öğretmeni","")</f>
        <v>Matematik Öğretmeni</v>
      </c>
      <c r="R103" s="112"/>
      <c r="S103" s="112"/>
      <c r="T103" s="112"/>
      <c r="U103" s="112"/>
      <c r="V103" s="112"/>
      <c r="W103" s="112"/>
      <c r="X103" s="112"/>
      <c r="Y103" s="112"/>
      <c r="Z103" s="77"/>
      <c r="AA103" s="112" t="str">
        <f>IF(AA102&lt;&gt;"","Matematik Öğretmeni","")</f>
        <v>Matematik Öğretmeni</v>
      </c>
      <c r="AB103" s="112"/>
      <c r="AC103" s="112"/>
      <c r="AD103" s="112"/>
      <c r="AE103" s="112"/>
      <c r="AF103" s="112"/>
      <c r="AG103" s="112"/>
      <c r="AH103" s="112"/>
      <c r="AI103" s="112"/>
      <c r="AJ103" s="151" t="str">
        <f>GenelBilgiler!L5</f>
        <v>06.09.2019</v>
      </c>
      <c r="AK103" s="152"/>
      <c r="AL103" s="152"/>
      <c r="AM103" s="152"/>
      <c r="AN103" s="152"/>
      <c r="AO103" s="152"/>
      <c r="AP103" s="153"/>
    </row>
    <row r="104" spans="2:42" x14ac:dyDescent="0.25">
      <c r="B104" s="44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38"/>
      <c r="AK104" s="36"/>
      <c r="AL104" s="37"/>
      <c r="AM104" s="37"/>
      <c r="AN104" s="37"/>
      <c r="AO104" s="37"/>
      <c r="AP104" s="41"/>
    </row>
    <row r="105" spans="2:42" x14ac:dyDescent="0.25">
      <c r="B105" s="35"/>
      <c r="C105" s="45"/>
      <c r="D105" s="45"/>
      <c r="E105" s="45"/>
      <c r="F105" s="45"/>
      <c r="G105" s="45"/>
      <c r="H105" s="77"/>
      <c r="I105" s="77"/>
      <c r="J105" s="45"/>
      <c r="K105" s="45"/>
      <c r="L105" s="45"/>
      <c r="M105" s="45"/>
      <c r="N105" s="45"/>
      <c r="O105" s="78"/>
      <c r="P105" s="45"/>
      <c r="Q105" s="45"/>
      <c r="R105" s="45"/>
      <c r="S105" s="45"/>
      <c r="T105" s="45"/>
      <c r="U105" s="78"/>
      <c r="V105" s="78"/>
      <c r="W105" s="45"/>
      <c r="X105" s="45"/>
      <c r="Y105" s="45"/>
      <c r="Z105" s="45"/>
      <c r="AA105" s="45"/>
      <c r="AB105" s="45"/>
      <c r="AC105" s="79"/>
      <c r="AD105" s="45"/>
      <c r="AE105" s="45"/>
      <c r="AF105" s="45"/>
      <c r="AG105" s="45"/>
      <c r="AH105" s="45"/>
      <c r="AI105" s="45"/>
      <c r="AJ105" s="149" t="s">
        <v>297</v>
      </c>
      <c r="AK105" s="149"/>
      <c r="AL105" s="149"/>
      <c r="AM105" s="149"/>
      <c r="AN105" s="149"/>
      <c r="AO105" s="149"/>
      <c r="AP105" s="150"/>
    </row>
    <row r="106" spans="2:42" x14ac:dyDescent="0.25">
      <c r="B106" s="42"/>
      <c r="C106" s="114" t="str">
        <f>IF(GenelBilgiler!C11&lt;&gt;"",GenelBilgiler!C11,"")</f>
        <v/>
      </c>
      <c r="D106" s="114"/>
      <c r="E106" s="114"/>
      <c r="F106" s="114"/>
      <c r="G106" s="114"/>
      <c r="H106" s="114"/>
      <c r="I106" s="77"/>
      <c r="J106" s="114" t="str">
        <f>IF(GenelBilgiler!C12&lt;&gt;"",GenelBilgiler!C12,"")</f>
        <v/>
      </c>
      <c r="K106" s="114"/>
      <c r="L106" s="114"/>
      <c r="M106" s="114"/>
      <c r="N106" s="114"/>
      <c r="O106" s="114"/>
      <c r="P106" s="43"/>
      <c r="Q106" s="114" t="str">
        <f>IF(GenelBilgiler!C13&lt;&gt;"",GenelBilgiler!C13,"")</f>
        <v/>
      </c>
      <c r="R106" s="114"/>
      <c r="S106" s="114"/>
      <c r="T106" s="114"/>
      <c r="U106" s="114"/>
      <c r="V106" s="114"/>
      <c r="W106" s="114"/>
      <c r="X106" s="114"/>
      <c r="Y106" s="114"/>
      <c r="Z106" s="43"/>
      <c r="AA106" s="114" t="str">
        <f>IF(GenelBilgiler!C14&lt;&gt;"",GenelBilgiler!C14,"")</f>
        <v/>
      </c>
      <c r="AB106" s="114"/>
      <c r="AC106" s="114"/>
      <c r="AD106" s="114"/>
      <c r="AE106" s="114"/>
      <c r="AF106" s="114"/>
      <c r="AG106" s="114"/>
      <c r="AH106" s="114"/>
      <c r="AI106" s="114"/>
      <c r="AJ106" s="112" t="s">
        <v>19</v>
      </c>
      <c r="AK106" s="112"/>
      <c r="AL106" s="112"/>
      <c r="AM106" s="112"/>
      <c r="AN106" s="112"/>
      <c r="AO106" s="112"/>
      <c r="AP106" s="154"/>
    </row>
    <row r="107" spans="2:42" ht="16.5" customHeight="1" thickBot="1" x14ac:dyDescent="0.3">
      <c r="B107" s="46"/>
      <c r="C107" s="111" t="str">
        <f>IF(C106&lt;&gt;"","Matematik Öğretmeni","")</f>
        <v/>
      </c>
      <c r="D107" s="111"/>
      <c r="E107" s="111"/>
      <c r="F107" s="111"/>
      <c r="G107" s="111"/>
      <c r="H107" s="111"/>
      <c r="I107" s="80"/>
      <c r="J107" s="111" t="str">
        <f>IF(J106&lt;&gt;"","Matematik Öğretmeni","")</f>
        <v/>
      </c>
      <c r="K107" s="111"/>
      <c r="L107" s="111"/>
      <c r="M107" s="111"/>
      <c r="N107" s="111"/>
      <c r="O107" s="111"/>
      <c r="P107" s="80"/>
      <c r="Q107" s="111" t="str">
        <f>IF(Q106&lt;&gt;"","Matematik Öğretmeni","")</f>
        <v/>
      </c>
      <c r="R107" s="111"/>
      <c r="S107" s="111"/>
      <c r="T107" s="111"/>
      <c r="U107" s="111"/>
      <c r="V107" s="111"/>
      <c r="W107" s="111"/>
      <c r="X107" s="111"/>
      <c r="Y107" s="111"/>
      <c r="Z107" s="80"/>
      <c r="AA107" s="111" t="str">
        <f>IF(AA106&lt;&gt;"","Matematik Öğretmeni","")</f>
        <v/>
      </c>
      <c r="AB107" s="111"/>
      <c r="AC107" s="111"/>
      <c r="AD107" s="111"/>
      <c r="AE107" s="111"/>
      <c r="AF107" s="111"/>
      <c r="AG107" s="111"/>
      <c r="AH107" s="111"/>
      <c r="AI107" s="111"/>
      <c r="AJ107" s="80"/>
      <c r="AK107" s="80"/>
      <c r="AL107" s="80"/>
      <c r="AM107" s="80"/>
      <c r="AN107" s="80"/>
      <c r="AO107" s="80"/>
      <c r="AP107" s="81"/>
    </row>
    <row r="108" spans="2:42" ht="15.75" thickTop="1" x14ac:dyDescent="0.25"/>
    <row r="115" spans="8:8" x14ac:dyDescent="0.25">
      <c r="H115" s="1"/>
    </row>
  </sheetData>
  <mergeCells count="307">
    <mergeCell ref="G2:AK4"/>
    <mergeCell ref="AE86:AK87"/>
    <mergeCell ref="AL50:AP50"/>
    <mergeCell ref="AL65:AP65"/>
    <mergeCell ref="AL89:AP92"/>
    <mergeCell ref="AL93:AP94"/>
    <mergeCell ref="AE36:AK40"/>
    <mergeCell ref="AE41:AK43"/>
    <mergeCell ref="AE62:AK65"/>
    <mergeCell ref="AE69:AK69"/>
    <mergeCell ref="AE66:AK68"/>
    <mergeCell ref="AE53:AK58"/>
    <mergeCell ref="AE59:AK60"/>
    <mergeCell ref="AE89:AK92"/>
    <mergeCell ref="AE93:AK94"/>
    <mergeCell ref="AE81:AK83"/>
    <mergeCell ref="AE84:AK85"/>
    <mergeCell ref="AL66:AP66"/>
    <mergeCell ref="AL67:AP68"/>
    <mergeCell ref="AL69:AP69"/>
    <mergeCell ref="AL85:AP85"/>
    <mergeCell ref="AE9:AK11"/>
    <mergeCell ref="AE14:AK14"/>
    <mergeCell ref="AE13:AK13"/>
    <mergeCell ref="AE12:AK12"/>
    <mergeCell ref="AE28:AK30"/>
    <mergeCell ref="AE31:AK31"/>
    <mergeCell ref="AE16:AK22"/>
    <mergeCell ref="AE23:AK23"/>
    <mergeCell ref="AL9:AP10"/>
    <mergeCell ref="AL11:AP11"/>
    <mergeCell ref="AL12:AP12"/>
    <mergeCell ref="AL13:AP14"/>
    <mergeCell ref="AL23:AP23"/>
    <mergeCell ref="AL30:AP31"/>
    <mergeCell ref="AL60:AP60"/>
    <mergeCell ref="AL2:AM4"/>
    <mergeCell ref="AL86:AP86"/>
    <mergeCell ref="F76:F77"/>
    <mergeCell ref="AL87:AP87"/>
    <mergeCell ref="H90:P90"/>
    <mergeCell ref="H92:P92"/>
    <mergeCell ref="C102:H102"/>
    <mergeCell ref="AL5:AP7"/>
    <mergeCell ref="D7:E7"/>
    <mergeCell ref="D9:D10"/>
    <mergeCell ref="E9:E10"/>
    <mergeCell ref="F9:F10"/>
    <mergeCell ref="G9:G12"/>
    <mergeCell ref="H9:P10"/>
    <mergeCell ref="Q13:W14"/>
    <mergeCell ref="D13:D14"/>
    <mergeCell ref="E13:E14"/>
    <mergeCell ref="B5:F6"/>
    <mergeCell ref="G5:G7"/>
    <mergeCell ref="H5:P7"/>
    <mergeCell ref="Q5:W7"/>
    <mergeCell ref="X5:AD7"/>
    <mergeCell ref="AE5:AK7"/>
    <mergeCell ref="C103:H103"/>
    <mergeCell ref="C106:H106"/>
    <mergeCell ref="AA102:AI102"/>
    <mergeCell ref="AA103:AI103"/>
    <mergeCell ref="C45:C50"/>
    <mergeCell ref="C53:C60"/>
    <mergeCell ref="C62:C69"/>
    <mergeCell ref="C71:C72"/>
    <mergeCell ref="C74:C79"/>
    <mergeCell ref="C81:C87"/>
    <mergeCell ref="C89:C94"/>
    <mergeCell ref="H55:P56"/>
    <mergeCell ref="F55:F56"/>
    <mergeCell ref="E53:E54"/>
    <mergeCell ref="F53:F54"/>
    <mergeCell ref="H53:P54"/>
    <mergeCell ref="G53:G60"/>
    <mergeCell ref="B51:AP51"/>
    <mergeCell ref="Q53:W60"/>
    <mergeCell ref="B53:B60"/>
    <mergeCell ref="D53:D54"/>
    <mergeCell ref="D55:D56"/>
    <mergeCell ref="D57:D58"/>
    <mergeCell ref="AE45:AK50"/>
    <mergeCell ref="D11:D12"/>
    <mergeCell ref="E11:E12"/>
    <mergeCell ref="F11:F12"/>
    <mergeCell ref="H11:P12"/>
    <mergeCell ref="C9:C14"/>
    <mergeCell ref="Q9:W12"/>
    <mergeCell ref="X9:AD14"/>
    <mergeCell ref="H47:P48"/>
    <mergeCell ref="Q21:W22"/>
    <mergeCell ref="F13:F14"/>
    <mergeCell ref="H13:P14"/>
    <mergeCell ref="F18:F19"/>
    <mergeCell ref="H18:P19"/>
    <mergeCell ref="X45:AD50"/>
    <mergeCell ref="Q47:W50"/>
    <mergeCell ref="G45:G50"/>
    <mergeCell ref="H45:P46"/>
    <mergeCell ref="F45:F46"/>
    <mergeCell ref="D47:D48"/>
    <mergeCell ref="E47:E48"/>
    <mergeCell ref="H28:P29"/>
    <mergeCell ref="F28:F29"/>
    <mergeCell ref="Q28:W29"/>
    <mergeCell ref="D42:D43"/>
    <mergeCell ref="AE33:AK34"/>
    <mergeCell ref="B9:B14"/>
    <mergeCell ref="G13:G14"/>
    <mergeCell ref="F33:F34"/>
    <mergeCell ref="Q40:W43"/>
    <mergeCell ref="Q36:W39"/>
    <mergeCell ref="D30:D31"/>
    <mergeCell ref="H40:P41"/>
    <mergeCell ref="F40:F41"/>
    <mergeCell ref="E40:E41"/>
    <mergeCell ref="F38:F39"/>
    <mergeCell ref="H42:P43"/>
    <mergeCell ref="F42:F43"/>
    <mergeCell ref="C36:C43"/>
    <mergeCell ref="D20:D21"/>
    <mergeCell ref="E20:E21"/>
    <mergeCell ref="H20:P20"/>
    <mergeCell ref="H21:P21"/>
    <mergeCell ref="D16:D17"/>
    <mergeCell ref="E16:E17"/>
    <mergeCell ref="F16:F17"/>
    <mergeCell ref="E30:E31"/>
    <mergeCell ref="F30:F31"/>
    <mergeCell ref="H30:P31"/>
    <mergeCell ref="B45:B50"/>
    <mergeCell ref="D45:D46"/>
    <mergeCell ref="E45:E46"/>
    <mergeCell ref="F47:F48"/>
    <mergeCell ref="D49:D50"/>
    <mergeCell ref="E49:E50"/>
    <mergeCell ref="F49:F50"/>
    <mergeCell ref="H49:P50"/>
    <mergeCell ref="Q45:W46"/>
    <mergeCell ref="E42:E43"/>
    <mergeCell ref="H38:P39"/>
    <mergeCell ref="X36:AD43"/>
    <mergeCell ref="H16:P17"/>
    <mergeCell ref="D36:D37"/>
    <mergeCell ref="E36:E37"/>
    <mergeCell ref="F36:F37"/>
    <mergeCell ref="G36:G43"/>
    <mergeCell ref="H36:P37"/>
    <mergeCell ref="H33:P34"/>
    <mergeCell ref="Q30:W31"/>
    <mergeCell ref="Q24:W25"/>
    <mergeCell ref="E28:E29"/>
    <mergeCell ref="B36:B43"/>
    <mergeCell ref="AL24:AP25"/>
    <mergeCell ref="AL36:AP43"/>
    <mergeCell ref="AL34:AP34"/>
    <mergeCell ref="X53:AD60"/>
    <mergeCell ref="E55:E56"/>
    <mergeCell ref="F59:F60"/>
    <mergeCell ref="H59:P60"/>
    <mergeCell ref="D38:D39"/>
    <mergeCell ref="E38:E39"/>
    <mergeCell ref="D40:D41"/>
    <mergeCell ref="B16:B25"/>
    <mergeCell ref="X16:AD25"/>
    <mergeCell ref="D18:D19"/>
    <mergeCell ref="E18:E19"/>
    <mergeCell ref="Q16:W20"/>
    <mergeCell ref="E24:E25"/>
    <mergeCell ref="F24:F25"/>
    <mergeCell ref="H24:P25"/>
    <mergeCell ref="G21:G25"/>
    <mergeCell ref="H22:P22"/>
    <mergeCell ref="H23:P23"/>
    <mergeCell ref="B28:B31"/>
    <mergeCell ref="X28:AD31"/>
    <mergeCell ref="Q62:W64"/>
    <mergeCell ref="H66:P67"/>
    <mergeCell ref="D68:D69"/>
    <mergeCell ref="E68:E69"/>
    <mergeCell ref="H68:P69"/>
    <mergeCell ref="F71:F72"/>
    <mergeCell ref="H71:P72"/>
    <mergeCell ref="Q71:W72"/>
    <mergeCell ref="E57:E58"/>
    <mergeCell ref="F57:F58"/>
    <mergeCell ref="H57:P58"/>
    <mergeCell ref="D59:D60"/>
    <mergeCell ref="E59:E60"/>
    <mergeCell ref="H64:P64"/>
    <mergeCell ref="H65:P65"/>
    <mergeCell ref="D66:D67"/>
    <mergeCell ref="E66:E67"/>
    <mergeCell ref="F66:F67"/>
    <mergeCell ref="F68:F69"/>
    <mergeCell ref="B99:AP99"/>
    <mergeCell ref="E93:E94"/>
    <mergeCell ref="F93:F94"/>
    <mergeCell ref="H93:P94"/>
    <mergeCell ref="E81:E82"/>
    <mergeCell ref="F81:F82"/>
    <mergeCell ref="H81:P82"/>
    <mergeCell ref="D89:D90"/>
    <mergeCell ref="E89:E90"/>
    <mergeCell ref="H89:P89"/>
    <mergeCell ref="H87:P87"/>
    <mergeCell ref="G81:G87"/>
    <mergeCell ref="D83:D84"/>
    <mergeCell ref="E83:E84"/>
    <mergeCell ref="D85:D86"/>
    <mergeCell ref="E85:E86"/>
    <mergeCell ref="D81:D82"/>
    <mergeCell ref="B89:B94"/>
    <mergeCell ref="X89:AD94"/>
    <mergeCell ref="G95:AI95"/>
    <mergeCell ref="H78:P79"/>
    <mergeCell ref="Q78:W79"/>
    <mergeCell ref="Q89:W89"/>
    <mergeCell ref="B74:B79"/>
    <mergeCell ref="Q74:W77"/>
    <mergeCell ref="G74:G79"/>
    <mergeCell ref="X74:AD79"/>
    <mergeCell ref="B81:B87"/>
    <mergeCell ref="AL78:AP79"/>
    <mergeCell ref="AL74:AP75"/>
    <mergeCell ref="H85:P85"/>
    <mergeCell ref="H86:P86"/>
    <mergeCell ref="H83:P84"/>
    <mergeCell ref="F83:F84"/>
    <mergeCell ref="Q86:W87"/>
    <mergeCell ref="Q85:W85"/>
    <mergeCell ref="Q81:W84"/>
    <mergeCell ref="X81:AD87"/>
    <mergeCell ref="AE74:AK79"/>
    <mergeCell ref="C16:C25"/>
    <mergeCell ref="G16:G20"/>
    <mergeCell ref="Q23:W23"/>
    <mergeCell ref="E22:E23"/>
    <mergeCell ref="D22:D23"/>
    <mergeCell ref="B73:AP73"/>
    <mergeCell ref="X71:AD72"/>
    <mergeCell ref="AE71:AK72"/>
    <mergeCell ref="AL71:AP72"/>
    <mergeCell ref="G71:G72"/>
    <mergeCell ref="D71:D72"/>
    <mergeCell ref="E71:E72"/>
    <mergeCell ref="X62:AD69"/>
    <mergeCell ref="D64:D65"/>
    <mergeCell ref="E64:E65"/>
    <mergeCell ref="Q65:W69"/>
    <mergeCell ref="B71:B72"/>
    <mergeCell ref="B62:B69"/>
    <mergeCell ref="D62:D63"/>
    <mergeCell ref="E62:E63"/>
    <mergeCell ref="F62:F63"/>
    <mergeCell ref="G62:G69"/>
    <mergeCell ref="H62:P63"/>
    <mergeCell ref="D28:D29"/>
    <mergeCell ref="AA107:AI107"/>
    <mergeCell ref="AA106:AI106"/>
    <mergeCell ref="AJ105:AP105"/>
    <mergeCell ref="AJ103:AP103"/>
    <mergeCell ref="AJ106:AP106"/>
    <mergeCell ref="AJ102:AP102"/>
    <mergeCell ref="D74:D75"/>
    <mergeCell ref="E74:E75"/>
    <mergeCell ref="D76:D77"/>
    <mergeCell ref="E76:E77"/>
    <mergeCell ref="H76:P77"/>
    <mergeCell ref="H74:P75"/>
    <mergeCell ref="F74:F75"/>
    <mergeCell ref="D93:D94"/>
    <mergeCell ref="F78:F79"/>
    <mergeCell ref="B96:AP98"/>
    <mergeCell ref="G90:G94"/>
    <mergeCell ref="H91:P91"/>
    <mergeCell ref="D91:D92"/>
    <mergeCell ref="Q90:W91"/>
    <mergeCell ref="Q92:W94"/>
    <mergeCell ref="E91:E92"/>
    <mergeCell ref="D78:D79"/>
    <mergeCell ref="E78:E79"/>
    <mergeCell ref="B7:C7"/>
    <mergeCell ref="C2:F4"/>
    <mergeCell ref="C107:H107"/>
    <mergeCell ref="J103:O103"/>
    <mergeCell ref="J102:O102"/>
    <mergeCell ref="J107:O107"/>
    <mergeCell ref="J106:O106"/>
    <mergeCell ref="Q102:Y102"/>
    <mergeCell ref="Q103:Y103"/>
    <mergeCell ref="Q106:Y106"/>
    <mergeCell ref="Q107:Y107"/>
    <mergeCell ref="D33:D34"/>
    <mergeCell ref="D24:D25"/>
    <mergeCell ref="B26:AP26"/>
    <mergeCell ref="B33:B34"/>
    <mergeCell ref="G33:G34"/>
    <mergeCell ref="Q33:W34"/>
    <mergeCell ref="X33:AD34"/>
    <mergeCell ref="C28:C31"/>
    <mergeCell ref="C33:C34"/>
    <mergeCell ref="E33:E34"/>
    <mergeCell ref="B32:AP32"/>
    <mergeCell ref="AL28:AP29"/>
    <mergeCell ref="G28:G31"/>
  </mergeCells>
  <pageMargins left="0.39370078740157483" right="0.19685039370078741" top="0.39370078740157483" bottom="0.39370078740157483" header="0.15748031496062992" footer="0.15748031496062992"/>
  <pageSetup paperSize="9" scale="98" orientation="landscape" r:id="rId1"/>
  <rowBreaks count="4" manualBreakCount="4">
    <brk id="26" min="1" max="41" man="1"/>
    <brk id="52" min="1" max="41" man="1"/>
    <brk id="79" min="1" max="41" man="1"/>
    <brk id="108" min="1" max="41" man="1"/>
  </rowBreaks>
  <ignoredErrors>
    <ignoredError sqref="E9 E55 E64" twoDigitTextYear="1"/>
    <ignoredError sqref="C103 J103 Q103 AA103 C106:C107 J106:J107 Q106:Q107 AA106:AA1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S121"/>
  <sheetViews>
    <sheetView showGridLines="0" view="pageBreakPreview" topLeftCell="A89" zoomScaleSheetLayoutView="100" workbookViewId="0">
      <selection activeCell="C102" sqref="C102:AP106"/>
    </sheetView>
  </sheetViews>
  <sheetFormatPr defaultColWidth="9.140625" defaultRowHeight="15" x14ac:dyDescent="0.25"/>
  <cols>
    <col min="1" max="4" width="3" style="40" customWidth="1"/>
    <col min="5" max="5" width="4" style="40" customWidth="1"/>
    <col min="6" max="6" width="4.28515625" style="40" customWidth="1"/>
    <col min="7" max="7" width="6.85546875" style="40" customWidth="1"/>
    <col min="8" max="15" width="4.28515625" style="40" customWidth="1"/>
    <col min="16" max="16" width="7.7109375" style="40" customWidth="1"/>
    <col min="17" max="29" width="2.7109375" style="40" customWidth="1"/>
    <col min="30" max="30" width="4.28515625" style="40" customWidth="1"/>
    <col min="31" max="36" width="2.7109375" style="40" customWidth="1"/>
    <col min="37" max="37" width="4" style="40" customWidth="1"/>
    <col min="38" max="41" width="3" style="40" customWidth="1"/>
    <col min="42" max="42" width="7.7109375" style="40" customWidth="1"/>
    <col min="43" max="43" width="3" style="85" customWidth="1"/>
    <col min="44" max="16384" width="9.140625" style="40"/>
  </cols>
  <sheetData>
    <row r="1" spans="1:45" ht="15.75" thickBot="1" x14ac:dyDescent="0.3">
      <c r="AQ1" s="40"/>
    </row>
    <row r="2" spans="1:45" ht="18.75" customHeight="1" thickTop="1" x14ac:dyDescent="0.25">
      <c r="B2" s="47"/>
      <c r="C2" s="108"/>
      <c r="D2" s="108"/>
      <c r="E2" s="108"/>
      <c r="F2" s="108"/>
      <c r="G2" s="303" t="str">
        <f>"2019 – 2020 EĞİTİM ÖĞRETİM YILI " &amp; GenelBilgiler!C4 &amp; "10. SINIFLAR MATEMATİK DERSİ ÜNİTELENDİRİLMİŞ YILLIK DERS PLANI"</f>
        <v>2019 – 2020 EĞİTİM ÖĞRETİM YILI www.yavuzselim.meb.k12.tr10. SINIFLAR MATEMATİK DERSİ ÜNİTELENDİRİLMİŞ YILLIK DERS PLANI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108"/>
      <c r="AM2" s="108"/>
      <c r="AN2" s="9"/>
      <c r="AO2" s="9"/>
      <c r="AP2" s="48"/>
      <c r="AQ2" s="40"/>
    </row>
    <row r="3" spans="1:45" ht="18.75" customHeight="1" x14ac:dyDescent="0.25">
      <c r="B3" s="49"/>
      <c r="C3" s="109"/>
      <c r="D3" s="109"/>
      <c r="E3" s="109"/>
      <c r="F3" s="109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109"/>
      <c r="AM3" s="109"/>
      <c r="AN3" s="10"/>
      <c r="AO3" s="10"/>
      <c r="AP3" s="50"/>
      <c r="AQ3" s="40"/>
    </row>
    <row r="4" spans="1:45" ht="18.75" customHeight="1" x14ac:dyDescent="0.25">
      <c r="B4" s="51"/>
      <c r="C4" s="110"/>
      <c r="D4" s="110"/>
      <c r="E4" s="110"/>
      <c r="F4" s="110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110"/>
      <c r="AM4" s="110"/>
      <c r="AN4" s="11"/>
      <c r="AO4" s="11"/>
      <c r="AP4" s="52"/>
      <c r="AQ4" s="40"/>
    </row>
    <row r="5" spans="1:45" ht="15" customHeight="1" x14ac:dyDescent="0.25">
      <c r="B5" s="290" t="s">
        <v>2</v>
      </c>
      <c r="C5" s="291"/>
      <c r="D5" s="292"/>
      <c r="E5" s="292"/>
      <c r="F5" s="292"/>
      <c r="G5" s="289" t="s">
        <v>38</v>
      </c>
      <c r="H5" s="284" t="s">
        <v>40</v>
      </c>
      <c r="I5" s="284"/>
      <c r="J5" s="284"/>
      <c r="K5" s="284"/>
      <c r="L5" s="284"/>
      <c r="M5" s="284"/>
      <c r="N5" s="284"/>
      <c r="O5" s="284"/>
      <c r="P5" s="284"/>
      <c r="Q5" s="284" t="s">
        <v>39</v>
      </c>
      <c r="R5" s="284"/>
      <c r="S5" s="284"/>
      <c r="T5" s="284"/>
      <c r="U5" s="284"/>
      <c r="V5" s="284"/>
      <c r="W5" s="284"/>
      <c r="X5" s="160" t="s">
        <v>18</v>
      </c>
      <c r="Y5" s="160"/>
      <c r="Z5" s="160"/>
      <c r="AA5" s="160"/>
      <c r="AB5" s="160"/>
      <c r="AC5" s="160"/>
      <c r="AD5" s="160"/>
      <c r="AE5" s="160" t="s">
        <v>226</v>
      </c>
      <c r="AF5" s="160"/>
      <c r="AG5" s="160"/>
      <c r="AH5" s="160"/>
      <c r="AI5" s="160"/>
      <c r="AJ5" s="160"/>
      <c r="AK5" s="160"/>
      <c r="AL5" s="284" t="s">
        <v>4</v>
      </c>
      <c r="AM5" s="284"/>
      <c r="AN5" s="284"/>
      <c r="AO5" s="284"/>
      <c r="AP5" s="285"/>
      <c r="AQ5" s="40"/>
    </row>
    <row r="6" spans="1:45" x14ac:dyDescent="0.25">
      <c r="B6" s="293"/>
      <c r="C6" s="294"/>
      <c r="D6" s="295"/>
      <c r="E6" s="295"/>
      <c r="F6" s="295"/>
      <c r="G6" s="147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284"/>
      <c r="AM6" s="284"/>
      <c r="AN6" s="284"/>
      <c r="AO6" s="284"/>
      <c r="AP6" s="285"/>
      <c r="AQ6" s="40"/>
    </row>
    <row r="7" spans="1:45" ht="22.5" customHeight="1" thickBot="1" x14ac:dyDescent="0.3">
      <c r="B7" s="106" t="s">
        <v>0</v>
      </c>
      <c r="C7" s="107"/>
      <c r="D7" s="288" t="s">
        <v>1</v>
      </c>
      <c r="E7" s="288"/>
      <c r="F7" s="15" t="s">
        <v>3</v>
      </c>
      <c r="G7" s="148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286"/>
      <c r="AM7" s="286"/>
      <c r="AN7" s="286"/>
      <c r="AO7" s="286"/>
      <c r="AP7" s="287"/>
      <c r="AQ7" s="40"/>
    </row>
    <row r="8" spans="1:45" ht="8.25" customHeight="1" thickBo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8"/>
      <c r="AO8" s="18"/>
      <c r="AP8" s="18"/>
      <c r="AQ8" s="40"/>
    </row>
    <row r="9" spans="1:45" ht="19.5" customHeight="1" x14ac:dyDescent="0.25">
      <c r="B9" s="323" t="s">
        <v>6</v>
      </c>
      <c r="C9" s="326"/>
      <c r="D9" s="159">
        <v>1</v>
      </c>
      <c r="E9" s="159" t="s">
        <v>66</v>
      </c>
      <c r="F9" s="157">
        <v>5</v>
      </c>
      <c r="G9" s="122" t="s">
        <v>54</v>
      </c>
      <c r="H9" s="276" t="s">
        <v>153</v>
      </c>
      <c r="I9" s="276"/>
      <c r="J9" s="276"/>
      <c r="K9" s="276"/>
      <c r="L9" s="276"/>
      <c r="M9" s="276"/>
      <c r="N9" s="276"/>
      <c r="O9" s="276"/>
      <c r="P9" s="276"/>
      <c r="Q9" s="124" t="s">
        <v>25</v>
      </c>
      <c r="R9" s="125"/>
      <c r="S9" s="125"/>
      <c r="T9" s="125"/>
      <c r="U9" s="125"/>
      <c r="V9" s="125"/>
      <c r="W9" s="126"/>
      <c r="X9" s="241" t="s">
        <v>58</v>
      </c>
      <c r="Y9" s="241"/>
      <c r="Z9" s="241"/>
      <c r="AA9" s="241"/>
      <c r="AB9" s="241"/>
      <c r="AC9" s="241"/>
      <c r="AD9" s="241"/>
      <c r="AE9" s="130" t="s">
        <v>211</v>
      </c>
      <c r="AF9" s="131"/>
      <c r="AG9" s="131"/>
      <c r="AH9" s="131"/>
      <c r="AI9" s="131"/>
      <c r="AJ9" s="131"/>
      <c r="AK9" s="132"/>
      <c r="AL9" s="195"/>
      <c r="AM9" s="196"/>
      <c r="AN9" s="196"/>
      <c r="AO9" s="196"/>
      <c r="AP9" s="197"/>
    </row>
    <row r="10" spans="1:45" ht="13.5" customHeight="1" x14ac:dyDescent="0.25">
      <c r="B10" s="324"/>
      <c r="C10" s="327"/>
      <c r="D10" s="160"/>
      <c r="E10" s="160"/>
      <c r="F10" s="158"/>
      <c r="G10" s="209"/>
      <c r="H10" s="245"/>
      <c r="I10" s="245"/>
      <c r="J10" s="245"/>
      <c r="K10" s="245"/>
      <c r="L10" s="245"/>
      <c r="M10" s="245"/>
      <c r="N10" s="245"/>
      <c r="O10" s="245"/>
      <c r="P10" s="245"/>
      <c r="Q10" s="189"/>
      <c r="R10" s="190"/>
      <c r="S10" s="190"/>
      <c r="T10" s="190"/>
      <c r="U10" s="190"/>
      <c r="V10" s="190"/>
      <c r="W10" s="191"/>
      <c r="X10" s="242"/>
      <c r="Y10" s="242"/>
      <c r="Z10" s="242"/>
      <c r="AA10" s="242"/>
      <c r="AB10" s="242"/>
      <c r="AC10" s="242"/>
      <c r="AD10" s="242"/>
      <c r="AE10" s="203"/>
      <c r="AF10" s="204"/>
      <c r="AG10" s="204"/>
      <c r="AH10" s="204"/>
      <c r="AI10" s="204"/>
      <c r="AJ10" s="204"/>
      <c r="AK10" s="205"/>
      <c r="AL10" s="229"/>
      <c r="AM10" s="230"/>
      <c r="AN10" s="230"/>
      <c r="AO10" s="230"/>
      <c r="AP10" s="231"/>
      <c r="AS10" s="40" t="s">
        <v>21</v>
      </c>
    </row>
    <row r="11" spans="1:45" ht="16.5" customHeight="1" x14ac:dyDescent="0.25">
      <c r="A11" s="83"/>
      <c r="B11" s="324"/>
      <c r="C11" s="327"/>
      <c r="D11" s="160">
        <v>2</v>
      </c>
      <c r="E11" s="160" t="s">
        <v>67</v>
      </c>
      <c r="F11" s="158">
        <v>5</v>
      </c>
      <c r="G11" s="209"/>
      <c r="H11" s="245" t="s">
        <v>154</v>
      </c>
      <c r="I11" s="245"/>
      <c r="J11" s="245"/>
      <c r="K11" s="245"/>
      <c r="L11" s="245"/>
      <c r="M11" s="245"/>
      <c r="N11" s="245"/>
      <c r="O11" s="245"/>
      <c r="P11" s="245"/>
      <c r="Q11" s="189"/>
      <c r="R11" s="190"/>
      <c r="S11" s="190"/>
      <c r="T11" s="190"/>
      <c r="U11" s="190"/>
      <c r="V11" s="190"/>
      <c r="W11" s="191"/>
      <c r="X11" s="242"/>
      <c r="Y11" s="242"/>
      <c r="Z11" s="242"/>
      <c r="AA11" s="242"/>
      <c r="AB11" s="242"/>
      <c r="AC11" s="242"/>
      <c r="AD11" s="242"/>
      <c r="AE11" s="203"/>
      <c r="AF11" s="204"/>
      <c r="AG11" s="204"/>
      <c r="AH11" s="204"/>
      <c r="AI11" s="204"/>
      <c r="AJ11" s="204"/>
      <c r="AK11" s="205"/>
      <c r="AL11" s="229"/>
      <c r="AM11" s="230"/>
      <c r="AN11" s="230"/>
      <c r="AO11" s="230"/>
      <c r="AP11" s="231"/>
    </row>
    <row r="12" spans="1:45" ht="25.5" customHeight="1" x14ac:dyDescent="0.25">
      <c r="B12" s="324"/>
      <c r="C12" s="327"/>
      <c r="D12" s="160"/>
      <c r="E12" s="160"/>
      <c r="F12" s="158"/>
      <c r="G12" s="209"/>
      <c r="H12" s="245"/>
      <c r="I12" s="245"/>
      <c r="J12" s="245"/>
      <c r="K12" s="245"/>
      <c r="L12" s="245"/>
      <c r="M12" s="245"/>
      <c r="N12" s="245"/>
      <c r="O12" s="245"/>
      <c r="P12" s="245"/>
      <c r="Q12" s="189"/>
      <c r="R12" s="190"/>
      <c r="S12" s="190"/>
      <c r="T12" s="190"/>
      <c r="U12" s="190"/>
      <c r="V12" s="190"/>
      <c r="W12" s="191"/>
      <c r="X12" s="242"/>
      <c r="Y12" s="242"/>
      <c r="Z12" s="242"/>
      <c r="AA12" s="242"/>
      <c r="AB12" s="242"/>
      <c r="AC12" s="242"/>
      <c r="AD12" s="242"/>
      <c r="AE12" s="203"/>
      <c r="AF12" s="204"/>
      <c r="AG12" s="204"/>
      <c r="AH12" s="204"/>
      <c r="AI12" s="204"/>
      <c r="AJ12" s="204"/>
      <c r="AK12" s="205"/>
      <c r="AL12" s="229"/>
      <c r="AM12" s="230"/>
      <c r="AN12" s="230"/>
      <c r="AO12" s="230"/>
      <c r="AP12" s="231"/>
    </row>
    <row r="13" spans="1:45" ht="24" customHeight="1" x14ac:dyDescent="0.25">
      <c r="B13" s="324"/>
      <c r="C13" s="327"/>
      <c r="D13" s="160">
        <v>3</v>
      </c>
      <c r="E13" s="160" t="s">
        <v>68</v>
      </c>
      <c r="F13" s="158">
        <v>5</v>
      </c>
      <c r="G13" s="209"/>
      <c r="H13" s="245" t="s">
        <v>181</v>
      </c>
      <c r="I13" s="245"/>
      <c r="J13" s="245"/>
      <c r="K13" s="245"/>
      <c r="L13" s="245"/>
      <c r="M13" s="245"/>
      <c r="N13" s="245"/>
      <c r="O13" s="245"/>
      <c r="P13" s="245"/>
      <c r="Q13" s="189"/>
      <c r="R13" s="190"/>
      <c r="S13" s="190"/>
      <c r="T13" s="190"/>
      <c r="U13" s="190"/>
      <c r="V13" s="190"/>
      <c r="W13" s="191"/>
      <c r="X13" s="242"/>
      <c r="Y13" s="242"/>
      <c r="Z13" s="242"/>
      <c r="AA13" s="242"/>
      <c r="AB13" s="242"/>
      <c r="AC13" s="242"/>
      <c r="AD13" s="242"/>
      <c r="AE13" s="203"/>
      <c r="AF13" s="204"/>
      <c r="AG13" s="204"/>
      <c r="AH13" s="204"/>
      <c r="AI13" s="204"/>
      <c r="AJ13" s="204"/>
      <c r="AK13" s="205"/>
      <c r="AL13" s="223" t="s">
        <v>210</v>
      </c>
      <c r="AM13" s="224"/>
      <c r="AN13" s="224"/>
      <c r="AO13" s="224"/>
      <c r="AP13" s="225"/>
    </row>
    <row r="14" spans="1:45" ht="36" customHeight="1" thickBot="1" x14ac:dyDescent="0.3">
      <c r="B14" s="325"/>
      <c r="C14" s="328"/>
      <c r="D14" s="192"/>
      <c r="E14" s="192"/>
      <c r="F14" s="172"/>
      <c r="G14" s="123"/>
      <c r="H14" s="246"/>
      <c r="I14" s="246"/>
      <c r="J14" s="246"/>
      <c r="K14" s="246"/>
      <c r="L14" s="246"/>
      <c r="M14" s="246"/>
      <c r="N14" s="246"/>
      <c r="O14" s="246"/>
      <c r="P14" s="246"/>
      <c r="Q14" s="127"/>
      <c r="R14" s="128"/>
      <c r="S14" s="128"/>
      <c r="T14" s="128"/>
      <c r="U14" s="128"/>
      <c r="V14" s="128"/>
      <c r="W14" s="129"/>
      <c r="X14" s="243"/>
      <c r="Y14" s="243"/>
      <c r="Z14" s="243"/>
      <c r="AA14" s="243"/>
      <c r="AB14" s="243"/>
      <c r="AC14" s="243"/>
      <c r="AD14" s="243"/>
      <c r="AE14" s="133"/>
      <c r="AF14" s="134"/>
      <c r="AG14" s="134"/>
      <c r="AH14" s="134"/>
      <c r="AI14" s="134"/>
      <c r="AJ14" s="134"/>
      <c r="AK14" s="135"/>
      <c r="AL14" s="226"/>
      <c r="AM14" s="227"/>
      <c r="AN14" s="227"/>
      <c r="AO14" s="227"/>
      <c r="AP14" s="228"/>
    </row>
    <row r="15" spans="1:45" ht="8.25" customHeight="1" thickBot="1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8"/>
      <c r="AO15" s="18"/>
      <c r="AP15" s="18"/>
      <c r="AQ15" s="40"/>
    </row>
    <row r="16" spans="1:45" ht="19.5" customHeight="1" x14ac:dyDescent="0.25">
      <c r="B16" s="120" t="s">
        <v>7</v>
      </c>
      <c r="C16" s="136"/>
      <c r="D16" s="279">
        <v>1</v>
      </c>
      <c r="E16" s="159" t="s">
        <v>69</v>
      </c>
      <c r="F16" s="157">
        <v>5</v>
      </c>
      <c r="G16" s="122" t="s">
        <v>54</v>
      </c>
      <c r="H16" s="276" t="s">
        <v>155</v>
      </c>
      <c r="I16" s="276"/>
      <c r="J16" s="276"/>
      <c r="K16" s="276"/>
      <c r="L16" s="276"/>
      <c r="M16" s="276"/>
      <c r="N16" s="276"/>
      <c r="O16" s="276"/>
      <c r="P16" s="276"/>
      <c r="Q16" s="124" t="s">
        <v>25</v>
      </c>
      <c r="R16" s="125"/>
      <c r="S16" s="125"/>
      <c r="T16" s="125"/>
      <c r="U16" s="125"/>
      <c r="V16" s="125"/>
      <c r="W16" s="126"/>
      <c r="X16" s="130" t="s">
        <v>60</v>
      </c>
      <c r="Y16" s="131"/>
      <c r="Z16" s="131"/>
      <c r="AA16" s="131"/>
      <c r="AB16" s="131"/>
      <c r="AC16" s="131"/>
      <c r="AD16" s="132"/>
      <c r="AE16" s="130" t="s">
        <v>37</v>
      </c>
      <c r="AF16" s="131"/>
      <c r="AG16" s="131"/>
      <c r="AH16" s="131"/>
      <c r="AI16" s="131"/>
      <c r="AJ16" s="131"/>
      <c r="AK16" s="132"/>
      <c r="AL16" s="19"/>
      <c r="AM16" s="20"/>
      <c r="AN16" s="20"/>
      <c r="AO16" s="20"/>
      <c r="AP16" s="21"/>
    </row>
    <row r="17" spans="1:43" ht="6.75" customHeight="1" x14ac:dyDescent="0.25">
      <c r="B17" s="208"/>
      <c r="C17" s="137"/>
      <c r="D17" s="117"/>
      <c r="E17" s="160"/>
      <c r="F17" s="158"/>
      <c r="G17" s="209"/>
      <c r="H17" s="245"/>
      <c r="I17" s="245"/>
      <c r="J17" s="245"/>
      <c r="K17" s="245"/>
      <c r="L17" s="245"/>
      <c r="M17" s="245"/>
      <c r="N17" s="245"/>
      <c r="O17" s="245"/>
      <c r="P17" s="245"/>
      <c r="Q17" s="189"/>
      <c r="R17" s="190"/>
      <c r="S17" s="190"/>
      <c r="T17" s="190"/>
      <c r="U17" s="190"/>
      <c r="V17" s="190"/>
      <c r="W17" s="191"/>
      <c r="X17" s="203"/>
      <c r="Y17" s="204"/>
      <c r="Z17" s="204"/>
      <c r="AA17" s="204"/>
      <c r="AB17" s="204"/>
      <c r="AC17" s="204"/>
      <c r="AD17" s="205"/>
      <c r="AE17" s="203"/>
      <c r="AF17" s="204"/>
      <c r="AG17" s="204"/>
      <c r="AH17" s="204"/>
      <c r="AI17" s="204"/>
      <c r="AJ17" s="204"/>
      <c r="AK17" s="205"/>
      <c r="AL17" s="22"/>
      <c r="AM17" s="23"/>
      <c r="AN17" s="23"/>
      <c r="AO17" s="23"/>
      <c r="AP17" s="24"/>
    </row>
    <row r="18" spans="1:43" ht="21" customHeight="1" x14ac:dyDescent="0.25">
      <c r="B18" s="208"/>
      <c r="C18" s="137"/>
      <c r="D18" s="117">
        <v>2</v>
      </c>
      <c r="E18" s="160" t="s">
        <v>11</v>
      </c>
      <c r="F18" s="53">
        <v>2</v>
      </c>
      <c r="G18" s="209"/>
      <c r="H18" s="161" t="s">
        <v>161</v>
      </c>
      <c r="I18" s="162"/>
      <c r="J18" s="162"/>
      <c r="K18" s="162"/>
      <c r="L18" s="162"/>
      <c r="M18" s="162"/>
      <c r="N18" s="162"/>
      <c r="O18" s="162"/>
      <c r="P18" s="163"/>
      <c r="Q18" s="259"/>
      <c r="R18" s="260"/>
      <c r="S18" s="260"/>
      <c r="T18" s="260"/>
      <c r="U18" s="260"/>
      <c r="V18" s="260"/>
      <c r="W18" s="261"/>
      <c r="X18" s="203"/>
      <c r="Y18" s="204"/>
      <c r="Z18" s="204"/>
      <c r="AA18" s="204"/>
      <c r="AB18" s="204"/>
      <c r="AC18" s="204"/>
      <c r="AD18" s="205"/>
      <c r="AE18" s="203"/>
      <c r="AF18" s="204"/>
      <c r="AG18" s="204"/>
      <c r="AH18" s="204"/>
      <c r="AI18" s="204"/>
      <c r="AJ18" s="204"/>
      <c r="AK18" s="205"/>
      <c r="AL18" s="22"/>
      <c r="AM18" s="23"/>
      <c r="AN18" s="23"/>
      <c r="AO18" s="23"/>
      <c r="AP18" s="24"/>
    </row>
    <row r="19" spans="1:43" ht="42.75" customHeight="1" x14ac:dyDescent="0.25">
      <c r="B19" s="208"/>
      <c r="C19" s="137"/>
      <c r="D19" s="117"/>
      <c r="E19" s="160"/>
      <c r="F19" s="54">
        <v>3</v>
      </c>
      <c r="G19" s="209"/>
      <c r="H19" s="164" t="s">
        <v>156</v>
      </c>
      <c r="I19" s="165"/>
      <c r="J19" s="165"/>
      <c r="K19" s="165"/>
      <c r="L19" s="165"/>
      <c r="M19" s="165"/>
      <c r="N19" s="165"/>
      <c r="O19" s="165"/>
      <c r="P19" s="166"/>
      <c r="Q19" s="186" t="s">
        <v>95</v>
      </c>
      <c r="R19" s="187"/>
      <c r="S19" s="187"/>
      <c r="T19" s="187"/>
      <c r="U19" s="187"/>
      <c r="V19" s="187"/>
      <c r="W19" s="188"/>
      <c r="X19" s="203"/>
      <c r="Y19" s="204"/>
      <c r="Z19" s="204"/>
      <c r="AA19" s="204"/>
      <c r="AB19" s="204"/>
      <c r="AC19" s="204"/>
      <c r="AD19" s="205"/>
      <c r="AE19" s="203"/>
      <c r="AF19" s="204"/>
      <c r="AG19" s="204"/>
      <c r="AH19" s="204"/>
      <c r="AI19" s="204"/>
      <c r="AJ19" s="204"/>
      <c r="AK19" s="205"/>
      <c r="AL19" s="22"/>
      <c r="AM19" s="23"/>
      <c r="AN19" s="23"/>
      <c r="AO19" s="23"/>
      <c r="AP19" s="24"/>
    </row>
    <row r="20" spans="1:43" ht="42.75" customHeight="1" x14ac:dyDescent="0.25">
      <c r="B20" s="208"/>
      <c r="C20" s="137"/>
      <c r="D20" s="117">
        <v>3</v>
      </c>
      <c r="E20" s="160" t="s">
        <v>5</v>
      </c>
      <c r="F20" s="173">
        <v>5</v>
      </c>
      <c r="G20" s="209"/>
      <c r="H20" s="161" t="s">
        <v>157</v>
      </c>
      <c r="I20" s="162"/>
      <c r="J20" s="162"/>
      <c r="K20" s="162"/>
      <c r="L20" s="162"/>
      <c r="M20" s="162"/>
      <c r="N20" s="162"/>
      <c r="O20" s="162"/>
      <c r="P20" s="163"/>
      <c r="Q20" s="189"/>
      <c r="R20" s="190"/>
      <c r="S20" s="190"/>
      <c r="T20" s="190"/>
      <c r="U20" s="190"/>
      <c r="V20" s="190"/>
      <c r="W20" s="191"/>
      <c r="X20" s="203"/>
      <c r="Y20" s="204"/>
      <c r="Z20" s="204"/>
      <c r="AA20" s="204"/>
      <c r="AB20" s="204"/>
      <c r="AC20" s="204"/>
      <c r="AD20" s="205"/>
      <c r="AE20" s="186" t="s">
        <v>213</v>
      </c>
      <c r="AF20" s="187"/>
      <c r="AG20" s="187"/>
      <c r="AH20" s="187"/>
      <c r="AI20" s="187"/>
      <c r="AJ20" s="187"/>
      <c r="AK20" s="188"/>
      <c r="AL20" s="229"/>
      <c r="AM20" s="230"/>
      <c r="AN20" s="230"/>
      <c r="AO20" s="230"/>
      <c r="AP20" s="231"/>
    </row>
    <row r="21" spans="1:43" ht="19.5" customHeight="1" x14ac:dyDescent="0.25">
      <c r="B21" s="208"/>
      <c r="C21" s="137"/>
      <c r="D21" s="117"/>
      <c r="E21" s="160"/>
      <c r="F21" s="171"/>
      <c r="G21" s="209"/>
      <c r="H21" s="235" t="s">
        <v>158</v>
      </c>
      <c r="I21" s="236"/>
      <c r="J21" s="236"/>
      <c r="K21" s="236"/>
      <c r="L21" s="236"/>
      <c r="M21" s="236"/>
      <c r="N21" s="236"/>
      <c r="O21" s="236"/>
      <c r="P21" s="237"/>
      <c r="Q21" s="189"/>
      <c r="R21" s="190"/>
      <c r="S21" s="190"/>
      <c r="T21" s="190"/>
      <c r="U21" s="190"/>
      <c r="V21" s="190"/>
      <c r="W21" s="191"/>
      <c r="X21" s="203"/>
      <c r="Y21" s="204"/>
      <c r="Z21" s="204"/>
      <c r="AA21" s="204"/>
      <c r="AB21" s="204"/>
      <c r="AC21" s="204"/>
      <c r="AD21" s="205"/>
      <c r="AE21" s="189" t="s">
        <v>221</v>
      </c>
      <c r="AF21" s="190"/>
      <c r="AG21" s="190"/>
      <c r="AH21" s="190"/>
      <c r="AI21" s="190"/>
      <c r="AJ21" s="190"/>
      <c r="AK21" s="191"/>
      <c r="AL21" s="229"/>
      <c r="AM21" s="230"/>
      <c r="AN21" s="230"/>
      <c r="AO21" s="230"/>
      <c r="AP21" s="231"/>
    </row>
    <row r="22" spans="1:43" ht="18" customHeight="1" x14ac:dyDescent="0.25">
      <c r="B22" s="208"/>
      <c r="C22" s="137"/>
      <c r="D22" s="117">
        <v>4</v>
      </c>
      <c r="E22" s="160" t="s">
        <v>70</v>
      </c>
      <c r="F22" s="53">
        <v>2</v>
      </c>
      <c r="G22" s="289"/>
      <c r="H22" s="232" t="s">
        <v>158</v>
      </c>
      <c r="I22" s="233"/>
      <c r="J22" s="233"/>
      <c r="K22" s="233"/>
      <c r="L22" s="233"/>
      <c r="M22" s="233"/>
      <c r="N22" s="233"/>
      <c r="O22" s="233"/>
      <c r="P22" s="234"/>
      <c r="Q22" s="259"/>
      <c r="R22" s="260"/>
      <c r="S22" s="260"/>
      <c r="T22" s="260"/>
      <c r="U22" s="260"/>
      <c r="V22" s="260"/>
      <c r="W22" s="261"/>
      <c r="X22" s="203"/>
      <c r="Y22" s="204"/>
      <c r="Z22" s="204"/>
      <c r="AA22" s="204"/>
      <c r="AB22" s="204"/>
      <c r="AC22" s="204"/>
      <c r="AD22" s="205"/>
      <c r="AE22" s="189"/>
      <c r="AF22" s="190"/>
      <c r="AG22" s="190"/>
      <c r="AH22" s="190"/>
      <c r="AI22" s="190"/>
      <c r="AJ22" s="190"/>
      <c r="AK22" s="191"/>
      <c r="AL22" s="229"/>
      <c r="AM22" s="230"/>
      <c r="AN22" s="230"/>
      <c r="AO22" s="230"/>
      <c r="AP22" s="231"/>
    </row>
    <row r="23" spans="1:43" ht="23.25" customHeight="1" x14ac:dyDescent="0.25">
      <c r="B23" s="208"/>
      <c r="C23" s="137"/>
      <c r="D23" s="117"/>
      <c r="E23" s="160"/>
      <c r="F23" s="54">
        <v>3</v>
      </c>
      <c r="G23" s="193" t="s">
        <v>55</v>
      </c>
      <c r="H23" s="329" t="s">
        <v>160</v>
      </c>
      <c r="I23" s="330"/>
      <c r="J23" s="330"/>
      <c r="K23" s="330"/>
      <c r="L23" s="330"/>
      <c r="M23" s="330"/>
      <c r="N23" s="330"/>
      <c r="O23" s="330"/>
      <c r="P23" s="331"/>
      <c r="Q23" s="186" t="s">
        <v>96</v>
      </c>
      <c r="R23" s="187"/>
      <c r="S23" s="187"/>
      <c r="T23" s="187"/>
      <c r="U23" s="187"/>
      <c r="V23" s="187"/>
      <c r="W23" s="188"/>
      <c r="X23" s="203"/>
      <c r="Y23" s="204"/>
      <c r="Z23" s="204"/>
      <c r="AA23" s="204"/>
      <c r="AB23" s="204"/>
      <c r="AC23" s="204"/>
      <c r="AD23" s="205"/>
      <c r="AE23" s="189" t="s">
        <v>214</v>
      </c>
      <c r="AF23" s="190"/>
      <c r="AG23" s="190"/>
      <c r="AH23" s="190"/>
      <c r="AI23" s="190"/>
      <c r="AJ23" s="190"/>
      <c r="AK23" s="191"/>
      <c r="AL23" s="22"/>
      <c r="AM23" s="23"/>
      <c r="AN23" s="23"/>
      <c r="AO23" s="23"/>
      <c r="AP23" s="24"/>
    </row>
    <row r="24" spans="1:43" ht="29.25" customHeight="1" x14ac:dyDescent="0.25">
      <c r="B24" s="208"/>
      <c r="C24" s="137"/>
      <c r="D24" s="117">
        <v>5</v>
      </c>
      <c r="E24" s="160" t="s">
        <v>71</v>
      </c>
      <c r="F24" s="158">
        <v>5</v>
      </c>
      <c r="G24" s="209"/>
      <c r="H24" s="245" t="s">
        <v>159</v>
      </c>
      <c r="I24" s="245"/>
      <c r="J24" s="245"/>
      <c r="K24" s="245"/>
      <c r="L24" s="245"/>
      <c r="M24" s="245"/>
      <c r="N24" s="245"/>
      <c r="O24" s="245"/>
      <c r="P24" s="245"/>
      <c r="Q24" s="213" t="s">
        <v>87</v>
      </c>
      <c r="R24" s="214"/>
      <c r="S24" s="214"/>
      <c r="T24" s="214"/>
      <c r="U24" s="214"/>
      <c r="V24" s="214"/>
      <c r="W24" s="215"/>
      <c r="X24" s="203"/>
      <c r="Y24" s="204"/>
      <c r="Z24" s="204"/>
      <c r="AA24" s="204"/>
      <c r="AB24" s="204"/>
      <c r="AC24" s="204"/>
      <c r="AD24" s="205"/>
      <c r="AE24" s="189"/>
      <c r="AF24" s="190"/>
      <c r="AG24" s="190"/>
      <c r="AH24" s="190"/>
      <c r="AI24" s="190"/>
      <c r="AJ24" s="190"/>
      <c r="AK24" s="191"/>
      <c r="AL24" s="262" t="s">
        <v>73</v>
      </c>
      <c r="AM24" s="263"/>
      <c r="AN24" s="263"/>
      <c r="AO24" s="263"/>
      <c r="AP24" s="264"/>
    </row>
    <row r="25" spans="1:43" ht="5.25" customHeight="1" thickBot="1" x14ac:dyDescent="0.3">
      <c r="B25" s="121"/>
      <c r="C25" s="138"/>
      <c r="D25" s="118"/>
      <c r="E25" s="192"/>
      <c r="F25" s="172"/>
      <c r="G25" s="123"/>
      <c r="H25" s="246"/>
      <c r="I25" s="246"/>
      <c r="J25" s="246"/>
      <c r="K25" s="246"/>
      <c r="L25" s="246"/>
      <c r="M25" s="246"/>
      <c r="N25" s="246"/>
      <c r="O25" s="246"/>
      <c r="P25" s="246"/>
      <c r="Q25" s="216"/>
      <c r="R25" s="217"/>
      <c r="S25" s="217"/>
      <c r="T25" s="217"/>
      <c r="U25" s="217"/>
      <c r="V25" s="217"/>
      <c r="W25" s="218"/>
      <c r="X25" s="133"/>
      <c r="Y25" s="134"/>
      <c r="Z25" s="134"/>
      <c r="AA25" s="134"/>
      <c r="AB25" s="134"/>
      <c r="AC25" s="134"/>
      <c r="AD25" s="135"/>
      <c r="AE25" s="28"/>
      <c r="AF25" s="29"/>
      <c r="AG25" s="29"/>
      <c r="AH25" s="29"/>
      <c r="AI25" s="29"/>
      <c r="AJ25" s="29"/>
      <c r="AK25" s="30"/>
      <c r="AL25" s="265"/>
      <c r="AM25" s="266"/>
      <c r="AN25" s="266"/>
      <c r="AO25" s="266"/>
      <c r="AP25" s="267"/>
    </row>
    <row r="26" spans="1:43" ht="12" customHeight="1" x14ac:dyDescent="0.25">
      <c r="A26" s="5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40"/>
    </row>
    <row r="27" spans="1:43" ht="12" customHeight="1" thickBot="1" x14ac:dyDescent="0.3">
      <c r="A27" s="5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40"/>
    </row>
    <row r="28" spans="1:43" ht="24" customHeight="1" x14ac:dyDescent="0.25">
      <c r="A28" s="58"/>
      <c r="B28" s="220" t="s">
        <v>9</v>
      </c>
      <c r="C28" s="136"/>
      <c r="D28" s="159">
        <v>1</v>
      </c>
      <c r="E28" s="159" t="s">
        <v>33</v>
      </c>
      <c r="F28" s="170">
        <v>5</v>
      </c>
      <c r="G28" s="122" t="s">
        <v>55</v>
      </c>
      <c r="H28" s="167" t="s">
        <v>162</v>
      </c>
      <c r="I28" s="168"/>
      <c r="J28" s="168"/>
      <c r="K28" s="168"/>
      <c r="L28" s="168"/>
      <c r="M28" s="168"/>
      <c r="N28" s="168"/>
      <c r="O28" s="168"/>
      <c r="P28" s="169"/>
      <c r="Q28" s="124" t="s">
        <v>244</v>
      </c>
      <c r="R28" s="125"/>
      <c r="S28" s="125"/>
      <c r="T28" s="125"/>
      <c r="U28" s="125"/>
      <c r="V28" s="125"/>
      <c r="W28" s="126"/>
      <c r="X28" s="273" t="s">
        <v>58</v>
      </c>
      <c r="Y28" s="273"/>
      <c r="Z28" s="273"/>
      <c r="AA28" s="273"/>
      <c r="AB28" s="273"/>
      <c r="AC28" s="273"/>
      <c r="AD28" s="273"/>
      <c r="AE28" s="130" t="s">
        <v>74</v>
      </c>
      <c r="AF28" s="131"/>
      <c r="AG28" s="131"/>
      <c r="AH28" s="131"/>
      <c r="AI28" s="131"/>
      <c r="AJ28" s="131"/>
      <c r="AK28" s="132"/>
      <c r="AL28" s="142"/>
      <c r="AM28" s="142"/>
      <c r="AN28" s="142"/>
      <c r="AO28" s="142"/>
      <c r="AP28" s="143"/>
    </row>
    <row r="29" spans="1:43" ht="20.25" customHeight="1" x14ac:dyDescent="0.25">
      <c r="B29" s="221"/>
      <c r="C29" s="137"/>
      <c r="D29" s="160"/>
      <c r="E29" s="160"/>
      <c r="F29" s="171"/>
      <c r="G29" s="209"/>
      <c r="H29" s="164"/>
      <c r="I29" s="165"/>
      <c r="J29" s="165"/>
      <c r="K29" s="165"/>
      <c r="L29" s="165"/>
      <c r="M29" s="165"/>
      <c r="N29" s="165"/>
      <c r="O29" s="165"/>
      <c r="P29" s="166"/>
      <c r="Q29" s="189"/>
      <c r="R29" s="190"/>
      <c r="S29" s="190"/>
      <c r="T29" s="190"/>
      <c r="U29" s="190"/>
      <c r="V29" s="190"/>
      <c r="W29" s="191"/>
      <c r="X29" s="274"/>
      <c r="Y29" s="274"/>
      <c r="Z29" s="274"/>
      <c r="AA29" s="274"/>
      <c r="AB29" s="274"/>
      <c r="AC29" s="274"/>
      <c r="AD29" s="274"/>
      <c r="AE29" s="203"/>
      <c r="AF29" s="204"/>
      <c r="AG29" s="204"/>
      <c r="AH29" s="204"/>
      <c r="AI29" s="204"/>
      <c r="AJ29" s="204"/>
      <c r="AK29" s="205"/>
      <c r="AL29" s="144"/>
      <c r="AM29" s="144"/>
      <c r="AN29" s="144"/>
      <c r="AO29" s="144"/>
      <c r="AP29" s="145"/>
    </row>
    <row r="30" spans="1:43" ht="41.25" customHeight="1" x14ac:dyDescent="0.25">
      <c r="B30" s="221"/>
      <c r="C30" s="137"/>
      <c r="D30" s="160">
        <v>2</v>
      </c>
      <c r="E30" s="160" t="s">
        <v>65</v>
      </c>
      <c r="F30" s="173">
        <v>5</v>
      </c>
      <c r="G30" s="209"/>
      <c r="H30" s="161" t="s">
        <v>163</v>
      </c>
      <c r="I30" s="162"/>
      <c r="J30" s="162"/>
      <c r="K30" s="162"/>
      <c r="L30" s="162"/>
      <c r="M30" s="162"/>
      <c r="N30" s="162"/>
      <c r="O30" s="162"/>
      <c r="P30" s="163"/>
      <c r="Q30" s="189" t="s">
        <v>96</v>
      </c>
      <c r="R30" s="190"/>
      <c r="S30" s="190"/>
      <c r="T30" s="190"/>
      <c r="U30" s="190"/>
      <c r="V30" s="190"/>
      <c r="W30" s="191"/>
      <c r="X30" s="274"/>
      <c r="Y30" s="274"/>
      <c r="Z30" s="274"/>
      <c r="AA30" s="274"/>
      <c r="AB30" s="274"/>
      <c r="AC30" s="274"/>
      <c r="AD30" s="274"/>
      <c r="AE30" s="296"/>
      <c r="AF30" s="297"/>
      <c r="AG30" s="297"/>
      <c r="AH30" s="297"/>
      <c r="AI30" s="297"/>
      <c r="AJ30" s="297"/>
      <c r="AK30" s="298"/>
      <c r="AL30" s="335" t="s">
        <v>202</v>
      </c>
      <c r="AM30" s="336"/>
      <c r="AN30" s="336"/>
      <c r="AO30" s="336"/>
      <c r="AP30" s="337"/>
    </row>
    <row r="31" spans="1:43" ht="29.25" customHeight="1" thickBot="1" x14ac:dyDescent="0.3">
      <c r="B31" s="222"/>
      <c r="C31" s="138"/>
      <c r="D31" s="192"/>
      <c r="E31" s="192"/>
      <c r="F31" s="174"/>
      <c r="G31" s="123"/>
      <c r="H31" s="210"/>
      <c r="I31" s="211"/>
      <c r="J31" s="211"/>
      <c r="K31" s="211"/>
      <c r="L31" s="211"/>
      <c r="M31" s="211"/>
      <c r="N31" s="211"/>
      <c r="O31" s="211"/>
      <c r="P31" s="212"/>
      <c r="Q31" s="127"/>
      <c r="R31" s="128"/>
      <c r="S31" s="128"/>
      <c r="T31" s="128"/>
      <c r="U31" s="128"/>
      <c r="V31" s="128"/>
      <c r="W31" s="129"/>
      <c r="X31" s="275"/>
      <c r="Y31" s="275"/>
      <c r="Z31" s="275"/>
      <c r="AA31" s="275"/>
      <c r="AB31" s="275"/>
      <c r="AC31" s="275"/>
      <c r="AD31" s="275"/>
      <c r="AE31" s="299" t="s">
        <v>217</v>
      </c>
      <c r="AF31" s="300"/>
      <c r="AG31" s="300"/>
      <c r="AH31" s="300"/>
      <c r="AI31" s="300"/>
      <c r="AJ31" s="300"/>
      <c r="AK31" s="301"/>
      <c r="AL31" s="332" t="s">
        <v>23</v>
      </c>
      <c r="AM31" s="333"/>
      <c r="AN31" s="333"/>
      <c r="AO31" s="333"/>
      <c r="AP31" s="334"/>
    </row>
    <row r="32" spans="1:43" ht="21" customHeight="1" thickBot="1" x14ac:dyDescent="0.3">
      <c r="B32" s="141" t="s">
        <v>116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40"/>
    </row>
    <row r="33" spans="2:43" ht="42.75" customHeight="1" x14ac:dyDescent="0.25">
      <c r="B33" s="120" t="s">
        <v>9</v>
      </c>
      <c r="C33" s="136"/>
      <c r="D33" s="115">
        <v>3</v>
      </c>
      <c r="E33" s="139" t="s">
        <v>35</v>
      </c>
      <c r="F33" s="170">
        <v>5</v>
      </c>
      <c r="G33" s="122" t="s">
        <v>55</v>
      </c>
      <c r="H33" s="167" t="s">
        <v>164</v>
      </c>
      <c r="I33" s="168"/>
      <c r="J33" s="168"/>
      <c r="K33" s="168"/>
      <c r="L33" s="168"/>
      <c r="M33" s="168"/>
      <c r="N33" s="168"/>
      <c r="O33" s="168"/>
      <c r="P33" s="169"/>
      <c r="Q33" s="124" t="s">
        <v>97</v>
      </c>
      <c r="R33" s="125"/>
      <c r="S33" s="125"/>
      <c r="T33" s="125"/>
      <c r="U33" s="125"/>
      <c r="V33" s="125"/>
      <c r="W33" s="126"/>
      <c r="X33" s="130" t="s">
        <v>110</v>
      </c>
      <c r="Y33" s="131"/>
      <c r="Z33" s="131"/>
      <c r="AA33" s="131"/>
      <c r="AB33" s="131"/>
      <c r="AC33" s="131"/>
      <c r="AD33" s="132"/>
      <c r="AE33" s="130" t="s">
        <v>111</v>
      </c>
      <c r="AF33" s="131"/>
      <c r="AG33" s="131"/>
      <c r="AH33" s="131"/>
      <c r="AI33" s="131"/>
      <c r="AJ33" s="131"/>
      <c r="AK33" s="132"/>
      <c r="AL33" s="19"/>
      <c r="AM33" s="20"/>
      <c r="AN33" s="20"/>
      <c r="AO33" s="20"/>
      <c r="AP33" s="21"/>
    </row>
    <row r="34" spans="2:43" ht="28.5" customHeight="1" thickBot="1" x14ac:dyDescent="0.3">
      <c r="B34" s="121"/>
      <c r="C34" s="138"/>
      <c r="D34" s="116"/>
      <c r="E34" s="140"/>
      <c r="F34" s="174"/>
      <c r="G34" s="123"/>
      <c r="H34" s="210"/>
      <c r="I34" s="211"/>
      <c r="J34" s="211"/>
      <c r="K34" s="211"/>
      <c r="L34" s="211"/>
      <c r="M34" s="211"/>
      <c r="N34" s="211"/>
      <c r="O34" s="211"/>
      <c r="P34" s="212"/>
      <c r="Q34" s="127"/>
      <c r="R34" s="128"/>
      <c r="S34" s="128"/>
      <c r="T34" s="128"/>
      <c r="U34" s="128"/>
      <c r="V34" s="128"/>
      <c r="W34" s="129"/>
      <c r="X34" s="133"/>
      <c r="Y34" s="134"/>
      <c r="Z34" s="134"/>
      <c r="AA34" s="134"/>
      <c r="AB34" s="134"/>
      <c r="AC34" s="134"/>
      <c r="AD34" s="135"/>
      <c r="AE34" s="133"/>
      <c r="AF34" s="134"/>
      <c r="AG34" s="134"/>
      <c r="AH34" s="134"/>
      <c r="AI34" s="134"/>
      <c r="AJ34" s="134"/>
      <c r="AK34" s="135"/>
      <c r="AL34" s="268" t="s">
        <v>94</v>
      </c>
      <c r="AM34" s="269"/>
      <c r="AN34" s="269"/>
      <c r="AO34" s="269"/>
      <c r="AP34" s="270"/>
    </row>
    <row r="35" spans="2:43" ht="8.25" customHeight="1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7"/>
      <c r="AN35" s="18"/>
      <c r="AO35" s="18"/>
      <c r="AP35" s="18"/>
      <c r="AQ35" s="40"/>
    </row>
    <row r="36" spans="2:43" ht="15" customHeight="1" x14ac:dyDescent="0.25">
      <c r="B36" s="120" t="s">
        <v>10</v>
      </c>
      <c r="C36" s="136"/>
      <c r="D36" s="139">
        <v>1</v>
      </c>
      <c r="E36" s="139" t="s">
        <v>76</v>
      </c>
      <c r="F36" s="170">
        <v>5</v>
      </c>
      <c r="G36" s="201" t="s">
        <v>55</v>
      </c>
      <c r="H36" s="167" t="s">
        <v>165</v>
      </c>
      <c r="I36" s="168"/>
      <c r="J36" s="168"/>
      <c r="K36" s="168"/>
      <c r="L36" s="168"/>
      <c r="M36" s="168"/>
      <c r="N36" s="168"/>
      <c r="O36" s="168"/>
      <c r="P36" s="169"/>
      <c r="Q36" s="124" t="s">
        <v>97</v>
      </c>
      <c r="R36" s="125"/>
      <c r="S36" s="125"/>
      <c r="T36" s="125"/>
      <c r="U36" s="125"/>
      <c r="V36" s="125"/>
      <c r="W36" s="126"/>
      <c r="X36" s="130" t="s">
        <v>60</v>
      </c>
      <c r="Y36" s="131"/>
      <c r="Z36" s="131"/>
      <c r="AA36" s="131"/>
      <c r="AB36" s="131"/>
      <c r="AC36" s="131"/>
      <c r="AD36" s="132"/>
      <c r="AE36" s="130" t="s">
        <v>215</v>
      </c>
      <c r="AF36" s="131"/>
      <c r="AG36" s="131"/>
      <c r="AH36" s="131"/>
      <c r="AI36" s="131"/>
      <c r="AJ36" s="131"/>
      <c r="AK36" s="132"/>
      <c r="AL36" s="19"/>
      <c r="AM36" s="20"/>
      <c r="AN36" s="20"/>
      <c r="AO36" s="20"/>
      <c r="AP36" s="21"/>
    </row>
    <row r="37" spans="2:43" ht="12" customHeight="1" x14ac:dyDescent="0.25">
      <c r="B37" s="208"/>
      <c r="C37" s="137"/>
      <c r="D37" s="207"/>
      <c r="E37" s="207"/>
      <c r="F37" s="171"/>
      <c r="G37" s="219"/>
      <c r="H37" s="164"/>
      <c r="I37" s="165"/>
      <c r="J37" s="165"/>
      <c r="K37" s="165"/>
      <c r="L37" s="165"/>
      <c r="M37" s="165"/>
      <c r="N37" s="165"/>
      <c r="O37" s="165"/>
      <c r="P37" s="166"/>
      <c r="Q37" s="189"/>
      <c r="R37" s="190"/>
      <c r="S37" s="190"/>
      <c r="T37" s="190"/>
      <c r="U37" s="190"/>
      <c r="V37" s="190"/>
      <c r="W37" s="191"/>
      <c r="X37" s="203"/>
      <c r="Y37" s="204"/>
      <c r="Z37" s="204"/>
      <c r="AA37" s="204"/>
      <c r="AB37" s="204"/>
      <c r="AC37" s="204"/>
      <c r="AD37" s="205"/>
      <c r="AE37" s="203"/>
      <c r="AF37" s="204"/>
      <c r="AG37" s="204"/>
      <c r="AH37" s="204"/>
      <c r="AI37" s="204"/>
      <c r="AJ37" s="204"/>
      <c r="AK37" s="205"/>
      <c r="AL37" s="22"/>
      <c r="AM37" s="23"/>
      <c r="AN37" s="23"/>
      <c r="AO37" s="23"/>
      <c r="AP37" s="24"/>
    </row>
    <row r="38" spans="2:43" ht="14.25" customHeight="1" x14ac:dyDescent="0.25">
      <c r="B38" s="208"/>
      <c r="C38" s="137"/>
      <c r="D38" s="206">
        <v>2</v>
      </c>
      <c r="E38" s="206" t="s">
        <v>77</v>
      </c>
      <c r="F38" s="173">
        <v>5</v>
      </c>
      <c r="G38" s="219"/>
      <c r="H38" s="161" t="s">
        <v>166</v>
      </c>
      <c r="I38" s="162"/>
      <c r="J38" s="162"/>
      <c r="K38" s="162"/>
      <c r="L38" s="162"/>
      <c r="M38" s="162"/>
      <c r="N38" s="162"/>
      <c r="O38" s="162"/>
      <c r="P38" s="163"/>
      <c r="Q38" s="189"/>
      <c r="R38" s="190"/>
      <c r="S38" s="190"/>
      <c r="T38" s="190"/>
      <c r="U38" s="190"/>
      <c r="V38" s="190"/>
      <c r="W38" s="191"/>
      <c r="X38" s="203"/>
      <c r="Y38" s="204"/>
      <c r="Z38" s="204"/>
      <c r="AA38" s="204"/>
      <c r="AB38" s="204"/>
      <c r="AC38" s="204"/>
      <c r="AD38" s="205"/>
      <c r="AE38" s="203"/>
      <c r="AF38" s="204"/>
      <c r="AG38" s="204"/>
      <c r="AH38" s="204"/>
      <c r="AI38" s="204"/>
      <c r="AJ38" s="204"/>
      <c r="AK38" s="205"/>
      <c r="AL38" s="22"/>
      <c r="AM38" s="23"/>
      <c r="AN38" s="23"/>
      <c r="AO38" s="23"/>
      <c r="AP38" s="24"/>
    </row>
    <row r="39" spans="2:43" ht="12.75" customHeight="1" x14ac:dyDescent="0.25">
      <c r="B39" s="208"/>
      <c r="C39" s="137"/>
      <c r="D39" s="207"/>
      <c r="E39" s="207"/>
      <c r="F39" s="171"/>
      <c r="G39" s="219"/>
      <c r="H39" s="164"/>
      <c r="I39" s="165"/>
      <c r="J39" s="165"/>
      <c r="K39" s="165"/>
      <c r="L39" s="165"/>
      <c r="M39" s="165"/>
      <c r="N39" s="165"/>
      <c r="O39" s="165"/>
      <c r="P39" s="166"/>
      <c r="Q39" s="189"/>
      <c r="R39" s="190"/>
      <c r="S39" s="190"/>
      <c r="T39" s="190"/>
      <c r="U39" s="190"/>
      <c r="V39" s="190"/>
      <c r="W39" s="191"/>
      <c r="X39" s="203"/>
      <c r="Y39" s="204"/>
      <c r="Z39" s="204"/>
      <c r="AA39" s="204"/>
      <c r="AB39" s="204"/>
      <c r="AC39" s="204"/>
      <c r="AD39" s="205"/>
      <c r="AE39" s="203"/>
      <c r="AF39" s="204"/>
      <c r="AG39" s="204"/>
      <c r="AH39" s="204"/>
      <c r="AI39" s="204"/>
      <c r="AJ39" s="204"/>
      <c r="AK39" s="205"/>
      <c r="AL39" s="22"/>
      <c r="AM39" s="23"/>
      <c r="AN39" s="23"/>
      <c r="AO39" s="23"/>
      <c r="AP39" s="24"/>
    </row>
    <row r="40" spans="2:43" ht="13.5" customHeight="1" x14ac:dyDescent="0.25">
      <c r="B40" s="208"/>
      <c r="C40" s="137"/>
      <c r="D40" s="206">
        <v>3</v>
      </c>
      <c r="E40" s="206" t="s">
        <v>78</v>
      </c>
      <c r="F40" s="53">
        <v>1</v>
      </c>
      <c r="G40" s="277"/>
      <c r="H40" s="161" t="s">
        <v>167</v>
      </c>
      <c r="I40" s="162"/>
      <c r="J40" s="162"/>
      <c r="K40" s="162"/>
      <c r="L40" s="162"/>
      <c r="M40" s="162"/>
      <c r="N40" s="162"/>
      <c r="O40" s="162"/>
      <c r="P40" s="163"/>
      <c r="Q40" s="259"/>
      <c r="R40" s="260"/>
      <c r="S40" s="260"/>
      <c r="T40" s="260"/>
      <c r="U40" s="260"/>
      <c r="V40" s="260"/>
      <c r="W40" s="261"/>
      <c r="X40" s="203"/>
      <c r="Y40" s="204"/>
      <c r="Z40" s="204"/>
      <c r="AA40" s="204"/>
      <c r="AB40" s="204"/>
      <c r="AC40" s="204"/>
      <c r="AD40" s="205"/>
      <c r="AE40" s="203"/>
      <c r="AF40" s="204"/>
      <c r="AG40" s="204"/>
      <c r="AH40" s="204"/>
      <c r="AI40" s="204"/>
      <c r="AJ40" s="204"/>
      <c r="AK40" s="205"/>
      <c r="AL40" s="22"/>
      <c r="AM40" s="23"/>
      <c r="AN40" s="23"/>
      <c r="AO40" s="23"/>
      <c r="AP40" s="24"/>
    </row>
    <row r="41" spans="2:43" ht="14.25" customHeight="1" x14ac:dyDescent="0.25">
      <c r="B41" s="208"/>
      <c r="C41" s="137"/>
      <c r="D41" s="207"/>
      <c r="E41" s="207"/>
      <c r="F41" s="54">
        <v>4</v>
      </c>
      <c r="G41" s="341" t="s">
        <v>98</v>
      </c>
      <c r="H41" s="164" t="s">
        <v>168</v>
      </c>
      <c r="I41" s="165"/>
      <c r="J41" s="165"/>
      <c r="K41" s="165"/>
      <c r="L41" s="165"/>
      <c r="M41" s="165"/>
      <c r="N41" s="165"/>
      <c r="O41" s="165"/>
      <c r="P41" s="166"/>
      <c r="Q41" s="189" t="s">
        <v>99</v>
      </c>
      <c r="R41" s="190"/>
      <c r="S41" s="190"/>
      <c r="T41" s="190"/>
      <c r="U41" s="190"/>
      <c r="V41" s="190"/>
      <c r="W41" s="191"/>
      <c r="X41" s="203"/>
      <c r="Y41" s="204"/>
      <c r="Z41" s="204"/>
      <c r="AA41" s="204"/>
      <c r="AB41" s="204"/>
      <c r="AC41" s="204"/>
      <c r="AD41" s="205"/>
      <c r="AE41" s="203"/>
      <c r="AF41" s="204"/>
      <c r="AG41" s="204"/>
      <c r="AH41" s="204"/>
      <c r="AI41" s="204"/>
      <c r="AJ41" s="204"/>
      <c r="AK41" s="205"/>
      <c r="AL41" s="22"/>
      <c r="AM41" s="23"/>
      <c r="AN41" s="23"/>
      <c r="AO41" s="23"/>
      <c r="AP41" s="24"/>
    </row>
    <row r="42" spans="2:43" ht="12.75" customHeight="1" x14ac:dyDescent="0.25">
      <c r="B42" s="208"/>
      <c r="C42" s="137"/>
      <c r="D42" s="206">
        <v>4</v>
      </c>
      <c r="E42" s="206" t="s">
        <v>68</v>
      </c>
      <c r="F42" s="173">
        <v>5</v>
      </c>
      <c r="G42" s="219"/>
      <c r="H42" s="161" t="s">
        <v>169</v>
      </c>
      <c r="I42" s="162"/>
      <c r="J42" s="162"/>
      <c r="K42" s="162"/>
      <c r="L42" s="162"/>
      <c r="M42" s="162"/>
      <c r="N42" s="162"/>
      <c r="O42" s="162"/>
      <c r="P42" s="163"/>
      <c r="Q42" s="189"/>
      <c r="R42" s="190"/>
      <c r="S42" s="190"/>
      <c r="T42" s="190"/>
      <c r="U42" s="190"/>
      <c r="V42" s="190"/>
      <c r="W42" s="191"/>
      <c r="X42" s="203"/>
      <c r="Y42" s="204"/>
      <c r="Z42" s="204"/>
      <c r="AA42" s="204"/>
      <c r="AB42" s="204"/>
      <c r="AC42" s="204"/>
      <c r="AD42" s="205"/>
      <c r="AE42" s="186" t="s">
        <v>203</v>
      </c>
      <c r="AF42" s="187"/>
      <c r="AG42" s="187"/>
      <c r="AH42" s="187"/>
      <c r="AI42" s="187"/>
      <c r="AJ42" s="187"/>
      <c r="AK42" s="188"/>
      <c r="AL42" s="229"/>
      <c r="AM42" s="230"/>
      <c r="AN42" s="230"/>
      <c r="AO42" s="230"/>
      <c r="AP42" s="231"/>
    </row>
    <row r="43" spans="2:43" ht="13.5" customHeight="1" thickBot="1" x14ac:dyDescent="0.3">
      <c r="B43" s="121"/>
      <c r="C43" s="138"/>
      <c r="D43" s="140"/>
      <c r="E43" s="140"/>
      <c r="F43" s="174"/>
      <c r="G43" s="202"/>
      <c r="H43" s="210"/>
      <c r="I43" s="211"/>
      <c r="J43" s="211"/>
      <c r="K43" s="211"/>
      <c r="L43" s="211"/>
      <c r="M43" s="211"/>
      <c r="N43" s="211"/>
      <c r="O43" s="211"/>
      <c r="P43" s="212"/>
      <c r="Q43" s="127"/>
      <c r="R43" s="128"/>
      <c r="S43" s="128"/>
      <c r="T43" s="128"/>
      <c r="U43" s="128"/>
      <c r="V43" s="128"/>
      <c r="W43" s="129"/>
      <c r="X43" s="133"/>
      <c r="Y43" s="134"/>
      <c r="Z43" s="134"/>
      <c r="AA43" s="134"/>
      <c r="AB43" s="134"/>
      <c r="AC43" s="134"/>
      <c r="AD43" s="135"/>
      <c r="AE43" s="127"/>
      <c r="AF43" s="128"/>
      <c r="AG43" s="128"/>
      <c r="AH43" s="128"/>
      <c r="AI43" s="128"/>
      <c r="AJ43" s="128"/>
      <c r="AK43" s="129"/>
      <c r="AL43" s="198"/>
      <c r="AM43" s="199"/>
      <c r="AN43" s="199"/>
      <c r="AO43" s="199"/>
      <c r="AP43" s="200"/>
    </row>
    <row r="44" spans="2:43" ht="8.25" customHeight="1" thickBo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8"/>
      <c r="AO44" s="18"/>
      <c r="AP44" s="18"/>
      <c r="AQ44" s="40"/>
    </row>
    <row r="45" spans="2:43" ht="25.5" customHeight="1" x14ac:dyDescent="0.25">
      <c r="B45" s="120" t="s">
        <v>12</v>
      </c>
      <c r="C45" s="280"/>
      <c r="D45" s="139">
        <v>1</v>
      </c>
      <c r="E45" s="139" t="s">
        <v>79</v>
      </c>
      <c r="F45" s="71">
        <v>1</v>
      </c>
      <c r="G45" s="122" t="s">
        <v>28</v>
      </c>
      <c r="H45" s="167" t="s">
        <v>170</v>
      </c>
      <c r="I45" s="168"/>
      <c r="J45" s="168"/>
      <c r="K45" s="168"/>
      <c r="L45" s="168"/>
      <c r="M45" s="168"/>
      <c r="N45" s="168"/>
      <c r="O45" s="168"/>
      <c r="P45" s="169"/>
      <c r="Q45" s="338" t="s">
        <v>99</v>
      </c>
      <c r="R45" s="339"/>
      <c r="S45" s="339"/>
      <c r="T45" s="339"/>
      <c r="U45" s="339"/>
      <c r="V45" s="339"/>
      <c r="W45" s="340"/>
      <c r="X45" s="130" t="s">
        <v>110</v>
      </c>
      <c r="Y45" s="131"/>
      <c r="Z45" s="131"/>
      <c r="AA45" s="131"/>
      <c r="AB45" s="131"/>
      <c r="AC45" s="131"/>
      <c r="AD45" s="132"/>
      <c r="AE45" s="130" t="s">
        <v>113</v>
      </c>
      <c r="AF45" s="131"/>
      <c r="AG45" s="131"/>
      <c r="AH45" s="131"/>
      <c r="AI45" s="131"/>
      <c r="AJ45" s="131"/>
      <c r="AK45" s="132"/>
      <c r="AL45" s="19"/>
      <c r="AM45" s="20"/>
      <c r="AN45" s="20"/>
      <c r="AO45" s="20"/>
      <c r="AP45" s="21"/>
    </row>
    <row r="46" spans="2:43" ht="18" customHeight="1" x14ac:dyDescent="0.25">
      <c r="B46" s="208"/>
      <c r="C46" s="281"/>
      <c r="D46" s="207"/>
      <c r="E46" s="207"/>
      <c r="F46" s="54">
        <v>4</v>
      </c>
      <c r="G46" s="209"/>
      <c r="H46" s="164" t="s">
        <v>171</v>
      </c>
      <c r="I46" s="165"/>
      <c r="J46" s="165"/>
      <c r="K46" s="165"/>
      <c r="L46" s="165"/>
      <c r="M46" s="165"/>
      <c r="N46" s="165"/>
      <c r="O46" s="165"/>
      <c r="P46" s="166"/>
      <c r="Q46" s="186" t="s">
        <v>100</v>
      </c>
      <c r="R46" s="187"/>
      <c r="S46" s="187"/>
      <c r="T46" s="187"/>
      <c r="U46" s="187"/>
      <c r="V46" s="187"/>
      <c r="W46" s="188"/>
      <c r="X46" s="203"/>
      <c r="Y46" s="204"/>
      <c r="Z46" s="204"/>
      <c r="AA46" s="204"/>
      <c r="AB46" s="204"/>
      <c r="AC46" s="204"/>
      <c r="AD46" s="205"/>
      <c r="AE46" s="203"/>
      <c r="AF46" s="204"/>
      <c r="AG46" s="204"/>
      <c r="AH46" s="204"/>
      <c r="AI46" s="204"/>
      <c r="AJ46" s="204"/>
      <c r="AK46" s="205"/>
      <c r="AL46" s="22"/>
      <c r="AM46" s="23"/>
      <c r="AN46" s="23"/>
      <c r="AO46" s="23"/>
      <c r="AP46" s="24"/>
    </row>
    <row r="47" spans="2:43" ht="15" customHeight="1" x14ac:dyDescent="0.25">
      <c r="B47" s="208"/>
      <c r="C47" s="281"/>
      <c r="D47" s="206">
        <v>2</v>
      </c>
      <c r="E47" s="206" t="s">
        <v>80</v>
      </c>
      <c r="F47" s="173">
        <v>5</v>
      </c>
      <c r="G47" s="209"/>
      <c r="H47" s="161" t="s">
        <v>172</v>
      </c>
      <c r="I47" s="162"/>
      <c r="J47" s="162"/>
      <c r="K47" s="162"/>
      <c r="L47" s="162"/>
      <c r="M47" s="162"/>
      <c r="N47" s="162"/>
      <c r="O47" s="162"/>
      <c r="P47" s="163"/>
      <c r="Q47" s="189"/>
      <c r="R47" s="190"/>
      <c r="S47" s="190"/>
      <c r="T47" s="190"/>
      <c r="U47" s="190"/>
      <c r="V47" s="190"/>
      <c r="W47" s="191"/>
      <c r="X47" s="203"/>
      <c r="Y47" s="204"/>
      <c r="Z47" s="204"/>
      <c r="AA47" s="204"/>
      <c r="AB47" s="204"/>
      <c r="AC47" s="204"/>
      <c r="AD47" s="205"/>
      <c r="AE47" s="203"/>
      <c r="AF47" s="204"/>
      <c r="AG47" s="204"/>
      <c r="AH47" s="204"/>
      <c r="AI47" s="204"/>
      <c r="AJ47" s="204"/>
      <c r="AK47" s="205"/>
      <c r="AL47" s="22"/>
      <c r="AM47" s="23"/>
      <c r="AN47" s="23"/>
      <c r="AO47" s="23"/>
      <c r="AP47" s="24"/>
    </row>
    <row r="48" spans="2:43" ht="13.5" customHeight="1" x14ac:dyDescent="0.25">
      <c r="B48" s="208"/>
      <c r="C48" s="281"/>
      <c r="D48" s="207"/>
      <c r="E48" s="207"/>
      <c r="F48" s="171"/>
      <c r="G48" s="209"/>
      <c r="H48" s="164"/>
      <c r="I48" s="165"/>
      <c r="J48" s="165"/>
      <c r="K48" s="165"/>
      <c r="L48" s="165"/>
      <c r="M48" s="165"/>
      <c r="N48" s="165"/>
      <c r="O48" s="165"/>
      <c r="P48" s="166"/>
      <c r="Q48" s="189"/>
      <c r="R48" s="190"/>
      <c r="S48" s="190"/>
      <c r="T48" s="190"/>
      <c r="U48" s="190"/>
      <c r="V48" s="190"/>
      <c r="W48" s="191"/>
      <c r="X48" s="203"/>
      <c r="Y48" s="204"/>
      <c r="Z48" s="204"/>
      <c r="AA48" s="204"/>
      <c r="AB48" s="204"/>
      <c r="AC48" s="204"/>
      <c r="AD48" s="205"/>
      <c r="AE48" s="203"/>
      <c r="AF48" s="204"/>
      <c r="AG48" s="204"/>
      <c r="AH48" s="204"/>
      <c r="AI48" s="204"/>
      <c r="AJ48" s="204"/>
      <c r="AK48" s="205"/>
      <c r="AL48" s="22"/>
      <c r="AM48" s="23"/>
      <c r="AN48" s="23"/>
      <c r="AO48" s="23"/>
      <c r="AP48" s="24"/>
    </row>
    <row r="49" spans="2:43" ht="10.5" customHeight="1" x14ac:dyDescent="0.25">
      <c r="B49" s="208"/>
      <c r="C49" s="281"/>
      <c r="D49" s="206">
        <v>3</v>
      </c>
      <c r="E49" s="206" t="s">
        <v>22</v>
      </c>
      <c r="F49" s="173">
        <v>5</v>
      </c>
      <c r="G49" s="209"/>
      <c r="H49" s="161" t="s">
        <v>173</v>
      </c>
      <c r="I49" s="162"/>
      <c r="J49" s="162"/>
      <c r="K49" s="162"/>
      <c r="L49" s="162"/>
      <c r="M49" s="162"/>
      <c r="N49" s="162"/>
      <c r="O49" s="162"/>
      <c r="P49" s="163"/>
      <c r="Q49" s="189"/>
      <c r="R49" s="190"/>
      <c r="S49" s="190"/>
      <c r="T49" s="190"/>
      <c r="U49" s="190"/>
      <c r="V49" s="190"/>
      <c r="W49" s="191"/>
      <c r="X49" s="203"/>
      <c r="Y49" s="204"/>
      <c r="Z49" s="204"/>
      <c r="AA49" s="204"/>
      <c r="AB49" s="204"/>
      <c r="AC49" s="204"/>
      <c r="AD49" s="205"/>
      <c r="AE49" s="203"/>
      <c r="AF49" s="204"/>
      <c r="AG49" s="204"/>
      <c r="AH49" s="204"/>
      <c r="AI49" s="204"/>
      <c r="AJ49" s="204"/>
      <c r="AK49" s="205"/>
      <c r="AL49" s="223" t="s">
        <v>201</v>
      </c>
      <c r="AM49" s="224"/>
      <c r="AN49" s="224"/>
      <c r="AO49" s="224"/>
      <c r="AP49" s="225"/>
    </row>
    <row r="50" spans="2:43" ht="23.25" customHeight="1" thickBot="1" x14ac:dyDescent="0.3">
      <c r="B50" s="121"/>
      <c r="C50" s="282"/>
      <c r="D50" s="140"/>
      <c r="E50" s="140"/>
      <c r="F50" s="174"/>
      <c r="G50" s="123"/>
      <c r="H50" s="210"/>
      <c r="I50" s="211"/>
      <c r="J50" s="211"/>
      <c r="K50" s="211"/>
      <c r="L50" s="211"/>
      <c r="M50" s="211"/>
      <c r="N50" s="211"/>
      <c r="O50" s="211"/>
      <c r="P50" s="212"/>
      <c r="Q50" s="127"/>
      <c r="R50" s="128"/>
      <c r="S50" s="128"/>
      <c r="T50" s="128"/>
      <c r="U50" s="128"/>
      <c r="V50" s="128"/>
      <c r="W50" s="129"/>
      <c r="X50" s="133"/>
      <c r="Y50" s="134"/>
      <c r="Z50" s="134"/>
      <c r="AA50" s="134"/>
      <c r="AB50" s="134"/>
      <c r="AC50" s="134"/>
      <c r="AD50" s="135"/>
      <c r="AE50" s="133"/>
      <c r="AF50" s="134"/>
      <c r="AG50" s="134"/>
      <c r="AH50" s="134"/>
      <c r="AI50" s="134"/>
      <c r="AJ50" s="134"/>
      <c r="AK50" s="135"/>
      <c r="AL50" s="226"/>
      <c r="AM50" s="227"/>
      <c r="AN50" s="227"/>
      <c r="AO50" s="227"/>
      <c r="AP50" s="228"/>
    </row>
    <row r="51" spans="2:43" ht="39" customHeight="1" x14ac:dyDescent="0.25">
      <c r="B51" s="283" t="s">
        <v>117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40"/>
    </row>
    <row r="52" spans="2:43" ht="15" customHeight="1" thickBot="1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40"/>
    </row>
    <row r="53" spans="2:43" ht="11.1" customHeight="1" x14ac:dyDescent="0.25">
      <c r="B53" s="120" t="s">
        <v>13</v>
      </c>
      <c r="C53" s="136"/>
      <c r="D53" s="139">
        <v>1</v>
      </c>
      <c r="E53" s="139" t="s">
        <v>50</v>
      </c>
      <c r="F53" s="170">
        <v>5</v>
      </c>
      <c r="G53" s="122" t="s">
        <v>56</v>
      </c>
      <c r="H53" s="167" t="s">
        <v>174</v>
      </c>
      <c r="I53" s="168"/>
      <c r="J53" s="168"/>
      <c r="K53" s="168"/>
      <c r="L53" s="168"/>
      <c r="M53" s="168"/>
      <c r="N53" s="168"/>
      <c r="O53" s="168"/>
      <c r="P53" s="169"/>
      <c r="Q53" s="124" t="s">
        <v>101</v>
      </c>
      <c r="R53" s="125"/>
      <c r="S53" s="125"/>
      <c r="T53" s="125"/>
      <c r="U53" s="125"/>
      <c r="V53" s="125"/>
      <c r="W53" s="126"/>
      <c r="X53" s="130" t="s">
        <v>60</v>
      </c>
      <c r="Y53" s="131"/>
      <c r="Z53" s="131"/>
      <c r="AA53" s="131"/>
      <c r="AB53" s="131"/>
      <c r="AC53" s="131"/>
      <c r="AD53" s="132"/>
      <c r="AE53" s="130" t="s">
        <v>37</v>
      </c>
      <c r="AF53" s="131"/>
      <c r="AG53" s="131"/>
      <c r="AH53" s="131"/>
      <c r="AI53" s="131"/>
      <c r="AJ53" s="131"/>
      <c r="AK53" s="132"/>
      <c r="AL53" s="19"/>
      <c r="AM53" s="20"/>
      <c r="AN53" s="20"/>
      <c r="AO53" s="20"/>
      <c r="AP53" s="21"/>
    </row>
    <row r="54" spans="2:43" ht="21" customHeight="1" x14ac:dyDescent="0.25">
      <c r="B54" s="208"/>
      <c r="C54" s="137"/>
      <c r="D54" s="207"/>
      <c r="E54" s="207"/>
      <c r="F54" s="171"/>
      <c r="G54" s="209"/>
      <c r="H54" s="164"/>
      <c r="I54" s="165"/>
      <c r="J54" s="165"/>
      <c r="K54" s="165"/>
      <c r="L54" s="165"/>
      <c r="M54" s="165"/>
      <c r="N54" s="165"/>
      <c r="O54" s="165"/>
      <c r="P54" s="166"/>
      <c r="Q54" s="189"/>
      <c r="R54" s="190"/>
      <c r="S54" s="190"/>
      <c r="T54" s="190"/>
      <c r="U54" s="190"/>
      <c r="V54" s="190"/>
      <c r="W54" s="191"/>
      <c r="X54" s="203"/>
      <c r="Y54" s="204"/>
      <c r="Z54" s="204"/>
      <c r="AA54" s="204"/>
      <c r="AB54" s="204"/>
      <c r="AC54" s="204"/>
      <c r="AD54" s="205"/>
      <c r="AE54" s="203"/>
      <c r="AF54" s="204"/>
      <c r="AG54" s="204"/>
      <c r="AH54" s="204"/>
      <c r="AI54" s="204"/>
      <c r="AJ54" s="204"/>
      <c r="AK54" s="205"/>
      <c r="AL54" s="22"/>
      <c r="AM54" s="23"/>
      <c r="AN54" s="23"/>
      <c r="AO54" s="23"/>
      <c r="AP54" s="24"/>
    </row>
    <row r="55" spans="2:43" ht="11.1" customHeight="1" x14ac:dyDescent="0.25">
      <c r="B55" s="208"/>
      <c r="C55" s="137"/>
      <c r="D55" s="206">
        <v>2</v>
      </c>
      <c r="E55" s="206" t="s">
        <v>51</v>
      </c>
      <c r="F55" s="173">
        <v>5</v>
      </c>
      <c r="G55" s="209"/>
      <c r="H55" s="161" t="s">
        <v>175</v>
      </c>
      <c r="I55" s="162"/>
      <c r="J55" s="162"/>
      <c r="K55" s="162"/>
      <c r="L55" s="162"/>
      <c r="M55" s="162"/>
      <c r="N55" s="162"/>
      <c r="O55" s="162"/>
      <c r="P55" s="163"/>
      <c r="Q55" s="189"/>
      <c r="R55" s="190"/>
      <c r="S55" s="190"/>
      <c r="T55" s="190"/>
      <c r="U55" s="190"/>
      <c r="V55" s="190"/>
      <c r="W55" s="191"/>
      <c r="X55" s="203"/>
      <c r="Y55" s="204"/>
      <c r="Z55" s="204"/>
      <c r="AA55" s="204"/>
      <c r="AB55" s="204"/>
      <c r="AC55" s="204"/>
      <c r="AD55" s="205"/>
      <c r="AE55" s="203"/>
      <c r="AF55" s="204"/>
      <c r="AG55" s="204"/>
      <c r="AH55" s="204"/>
      <c r="AI55" s="204"/>
      <c r="AJ55" s="204"/>
      <c r="AK55" s="205"/>
      <c r="AL55" s="22"/>
      <c r="AM55" s="23"/>
      <c r="AN55" s="23"/>
      <c r="AO55" s="23"/>
      <c r="AP55" s="24"/>
    </row>
    <row r="56" spans="2:43" ht="16.5" customHeight="1" x14ac:dyDescent="0.25">
      <c r="B56" s="208"/>
      <c r="C56" s="137"/>
      <c r="D56" s="207"/>
      <c r="E56" s="207"/>
      <c r="F56" s="171"/>
      <c r="G56" s="209"/>
      <c r="H56" s="164"/>
      <c r="I56" s="165"/>
      <c r="J56" s="165"/>
      <c r="K56" s="165"/>
      <c r="L56" s="165"/>
      <c r="M56" s="165"/>
      <c r="N56" s="165"/>
      <c r="O56" s="165"/>
      <c r="P56" s="166"/>
      <c r="Q56" s="189"/>
      <c r="R56" s="190"/>
      <c r="S56" s="190"/>
      <c r="T56" s="190"/>
      <c r="U56" s="190"/>
      <c r="V56" s="190"/>
      <c r="W56" s="191"/>
      <c r="X56" s="203"/>
      <c r="Y56" s="204"/>
      <c r="Z56" s="204"/>
      <c r="AA56" s="204"/>
      <c r="AB56" s="204"/>
      <c r="AC56" s="204"/>
      <c r="AD56" s="205"/>
      <c r="AE56" s="203"/>
      <c r="AF56" s="204"/>
      <c r="AG56" s="204"/>
      <c r="AH56" s="204"/>
      <c r="AI56" s="204"/>
      <c r="AJ56" s="204"/>
      <c r="AK56" s="205"/>
      <c r="AL56" s="22"/>
      <c r="AM56" s="23"/>
      <c r="AN56" s="23"/>
      <c r="AO56" s="23"/>
      <c r="AP56" s="24"/>
    </row>
    <row r="57" spans="2:43" ht="11.1" customHeight="1" x14ac:dyDescent="0.25">
      <c r="B57" s="208"/>
      <c r="C57" s="137"/>
      <c r="D57" s="206">
        <v>3</v>
      </c>
      <c r="E57" s="206" t="s">
        <v>52</v>
      </c>
      <c r="F57" s="173">
        <v>5</v>
      </c>
      <c r="G57" s="209"/>
      <c r="H57" s="161" t="s">
        <v>176</v>
      </c>
      <c r="I57" s="162"/>
      <c r="J57" s="162"/>
      <c r="K57" s="162"/>
      <c r="L57" s="162"/>
      <c r="M57" s="162"/>
      <c r="N57" s="162"/>
      <c r="O57" s="162"/>
      <c r="P57" s="163"/>
      <c r="Q57" s="189"/>
      <c r="R57" s="190"/>
      <c r="S57" s="190"/>
      <c r="T57" s="190"/>
      <c r="U57" s="190"/>
      <c r="V57" s="190"/>
      <c r="W57" s="191"/>
      <c r="X57" s="203"/>
      <c r="Y57" s="204"/>
      <c r="Z57" s="204"/>
      <c r="AA57" s="204"/>
      <c r="AB57" s="204"/>
      <c r="AC57" s="204"/>
      <c r="AD57" s="205"/>
      <c r="AE57" s="203"/>
      <c r="AF57" s="204"/>
      <c r="AG57" s="204"/>
      <c r="AH57" s="204"/>
      <c r="AI57" s="204"/>
      <c r="AJ57" s="204"/>
      <c r="AK57" s="205"/>
      <c r="AL57" s="22"/>
      <c r="AM57" s="23"/>
      <c r="AN57" s="23"/>
      <c r="AO57" s="23"/>
      <c r="AP57" s="24"/>
    </row>
    <row r="58" spans="2:43" ht="25.5" customHeight="1" x14ac:dyDescent="0.25">
      <c r="B58" s="208"/>
      <c r="C58" s="137"/>
      <c r="D58" s="207"/>
      <c r="E58" s="207"/>
      <c r="F58" s="171"/>
      <c r="G58" s="209"/>
      <c r="H58" s="164"/>
      <c r="I58" s="165"/>
      <c r="J58" s="165"/>
      <c r="K58" s="165"/>
      <c r="L58" s="165"/>
      <c r="M58" s="165"/>
      <c r="N58" s="165"/>
      <c r="O58" s="165"/>
      <c r="P58" s="166"/>
      <c r="Q58" s="189"/>
      <c r="R58" s="190"/>
      <c r="S58" s="190"/>
      <c r="T58" s="190"/>
      <c r="U58" s="190"/>
      <c r="V58" s="190"/>
      <c r="W58" s="191"/>
      <c r="X58" s="203"/>
      <c r="Y58" s="204"/>
      <c r="Z58" s="204"/>
      <c r="AA58" s="204"/>
      <c r="AB58" s="204"/>
      <c r="AC58" s="204"/>
      <c r="AD58" s="205"/>
      <c r="AE58" s="203"/>
      <c r="AF58" s="204"/>
      <c r="AG58" s="204"/>
      <c r="AH58" s="204"/>
      <c r="AI58" s="204"/>
      <c r="AJ58" s="204"/>
      <c r="AK58" s="205"/>
      <c r="AL58" s="22"/>
      <c r="AM58" s="23"/>
      <c r="AN58" s="23"/>
      <c r="AO58" s="23"/>
      <c r="AP58" s="24"/>
    </row>
    <row r="59" spans="2:43" ht="12" customHeight="1" x14ac:dyDescent="0.25">
      <c r="B59" s="208"/>
      <c r="C59" s="137"/>
      <c r="D59" s="206">
        <v>4</v>
      </c>
      <c r="E59" s="206" t="s">
        <v>81</v>
      </c>
      <c r="F59" s="173">
        <v>5</v>
      </c>
      <c r="G59" s="209"/>
      <c r="H59" s="161" t="s">
        <v>176</v>
      </c>
      <c r="I59" s="162"/>
      <c r="J59" s="162"/>
      <c r="K59" s="162"/>
      <c r="L59" s="162"/>
      <c r="M59" s="162"/>
      <c r="N59" s="162"/>
      <c r="O59" s="162"/>
      <c r="P59" s="163"/>
      <c r="Q59" s="189"/>
      <c r="R59" s="190"/>
      <c r="S59" s="190"/>
      <c r="T59" s="190"/>
      <c r="U59" s="190"/>
      <c r="V59" s="190"/>
      <c r="W59" s="191"/>
      <c r="X59" s="203"/>
      <c r="Y59" s="204"/>
      <c r="Z59" s="204"/>
      <c r="AA59" s="204"/>
      <c r="AB59" s="204"/>
      <c r="AC59" s="204"/>
      <c r="AD59" s="205"/>
      <c r="AE59" s="186" t="s">
        <v>219</v>
      </c>
      <c r="AF59" s="187"/>
      <c r="AG59" s="187"/>
      <c r="AH59" s="187"/>
      <c r="AI59" s="187"/>
      <c r="AJ59" s="187"/>
      <c r="AK59" s="188"/>
      <c r="AL59" s="229" t="s">
        <v>190</v>
      </c>
      <c r="AM59" s="230"/>
      <c r="AN59" s="230"/>
      <c r="AO59" s="230"/>
      <c r="AP59" s="231"/>
    </row>
    <row r="60" spans="2:43" ht="24.75" customHeight="1" thickBot="1" x14ac:dyDescent="0.3">
      <c r="B60" s="121"/>
      <c r="C60" s="138"/>
      <c r="D60" s="140"/>
      <c r="E60" s="140"/>
      <c r="F60" s="174"/>
      <c r="G60" s="123"/>
      <c r="H60" s="210"/>
      <c r="I60" s="211"/>
      <c r="J60" s="211"/>
      <c r="K60" s="211"/>
      <c r="L60" s="211"/>
      <c r="M60" s="211"/>
      <c r="N60" s="211"/>
      <c r="O60" s="211"/>
      <c r="P60" s="212"/>
      <c r="Q60" s="127"/>
      <c r="R60" s="128"/>
      <c r="S60" s="128"/>
      <c r="T60" s="128"/>
      <c r="U60" s="128"/>
      <c r="V60" s="128"/>
      <c r="W60" s="129"/>
      <c r="X60" s="133"/>
      <c r="Y60" s="134"/>
      <c r="Z60" s="134"/>
      <c r="AA60" s="134"/>
      <c r="AB60" s="134"/>
      <c r="AC60" s="134"/>
      <c r="AD60" s="135"/>
      <c r="AE60" s="127"/>
      <c r="AF60" s="128"/>
      <c r="AG60" s="128"/>
      <c r="AH60" s="128"/>
      <c r="AI60" s="128"/>
      <c r="AJ60" s="128"/>
      <c r="AK60" s="129"/>
      <c r="AL60" s="198"/>
      <c r="AM60" s="199"/>
      <c r="AN60" s="199"/>
      <c r="AO60" s="199"/>
      <c r="AP60" s="200"/>
    </row>
    <row r="61" spans="2:43" ht="8.25" customHeight="1" thickBot="1" x14ac:dyDescent="0.3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8"/>
      <c r="AO61" s="18"/>
      <c r="AP61" s="18"/>
      <c r="AQ61" s="40"/>
    </row>
    <row r="62" spans="2:43" ht="19.5" customHeight="1" x14ac:dyDescent="0.25">
      <c r="B62" s="120" t="s">
        <v>15</v>
      </c>
      <c r="C62" s="136"/>
      <c r="D62" s="170">
        <v>1</v>
      </c>
      <c r="E62" s="139" t="s">
        <v>76</v>
      </c>
      <c r="F62" s="170">
        <v>5</v>
      </c>
      <c r="G62" s="122" t="s">
        <v>56</v>
      </c>
      <c r="H62" s="167" t="s">
        <v>177</v>
      </c>
      <c r="I62" s="168"/>
      <c r="J62" s="168"/>
      <c r="K62" s="168"/>
      <c r="L62" s="168"/>
      <c r="M62" s="168"/>
      <c r="N62" s="168"/>
      <c r="O62" s="168"/>
      <c r="P62" s="169"/>
      <c r="Q62" s="124" t="s">
        <v>101</v>
      </c>
      <c r="R62" s="125"/>
      <c r="S62" s="125"/>
      <c r="T62" s="125"/>
      <c r="U62" s="125"/>
      <c r="V62" s="125"/>
      <c r="W62" s="126"/>
      <c r="X62" s="130" t="s">
        <v>60</v>
      </c>
      <c r="Y62" s="131"/>
      <c r="Z62" s="131"/>
      <c r="AA62" s="131"/>
      <c r="AB62" s="131"/>
      <c r="AC62" s="131"/>
      <c r="AD62" s="132"/>
      <c r="AE62" s="130" t="s">
        <v>37</v>
      </c>
      <c r="AF62" s="131"/>
      <c r="AG62" s="131"/>
      <c r="AH62" s="131"/>
      <c r="AI62" s="131"/>
      <c r="AJ62" s="131"/>
      <c r="AK62" s="132"/>
      <c r="AL62" s="19"/>
      <c r="AM62" s="20"/>
      <c r="AN62" s="20"/>
      <c r="AO62" s="20"/>
      <c r="AP62" s="21"/>
    </row>
    <row r="63" spans="2:43" ht="23.25" customHeight="1" x14ac:dyDescent="0.25">
      <c r="B63" s="208"/>
      <c r="C63" s="137"/>
      <c r="D63" s="171"/>
      <c r="E63" s="207"/>
      <c r="F63" s="171"/>
      <c r="G63" s="209"/>
      <c r="H63" s="164"/>
      <c r="I63" s="165"/>
      <c r="J63" s="165"/>
      <c r="K63" s="165"/>
      <c r="L63" s="165"/>
      <c r="M63" s="165"/>
      <c r="N63" s="165"/>
      <c r="O63" s="165"/>
      <c r="P63" s="166"/>
      <c r="Q63" s="189"/>
      <c r="R63" s="190"/>
      <c r="S63" s="190"/>
      <c r="T63" s="190"/>
      <c r="U63" s="190"/>
      <c r="V63" s="190"/>
      <c r="W63" s="191"/>
      <c r="X63" s="203"/>
      <c r="Y63" s="204"/>
      <c r="Z63" s="204"/>
      <c r="AA63" s="204"/>
      <c r="AB63" s="204"/>
      <c r="AC63" s="204"/>
      <c r="AD63" s="205"/>
      <c r="AE63" s="203"/>
      <c r="AF63" s="204"/>
      <c r="AG63" s="204"/>
      <c r="AH63" s="204"/>
      <c r="AI63" s="204"/>
      <c r="AJ63" s="204"/>
      <c r="AK63" s="205"/>
      <c r="AL63" s="22"/>
      <c r="AM63" s="23"/>
      <c r="AN63" s="23"/>
      <c r="AO63" s="23"/>
      <c r="AP63" s="24"/>
    </row>
    <row r="64" spans="2:43" ht="15.75" customHeight="1" x14ac:dyDescent="0.25">
      <c r="B64" s="208"/>
      <c r="C64" s="137"/>
      <c r="D64" s="173">
        <v>2</v>
      </c>
      <c r="E64" s="206" t="s">
        <v>82</v>
      </c>
      <c r="F64" s="173">
        <v>5</v>
      </c>
      <c r="G64" s="209"/>
      <c r="H64" s="161" t="s">
        <v>177</v>
      </c>
      <c r="I64" s="162"/>
      <c r="J64" s="162"/>
      <c r="K64" s="162"/>
      <c r="L64" s="162"/>
      <c r="M64" s="162"/>
      <c r="N64" s="162"/>
      <c r="O64" s="162"/>
      <c r="P64" s="163"/>
      <c r="Q64" s="189"/>
      <c r="R64" s="190"/>
      <c r="S64" s="190"/>
      <c r="T64" s="190"/>
      <c r="U64" s="190"/>
      <c r="V64" s="190"/>
      <c r="W64" s="191"/>
      <c r="X64" s="203"/>
      <c r="Y64" s="204"/>
      <c r="Z64" s="204"/>
      <c r="AA64" s="204"/>
      <c r="AB64" s="204"/>
      <c r="AC64" s="204"/>
      <c r="AD64" s="205"/>
      <c r="AE64" s="203"/>
      <c r="AF64" s="204"/>
      <c r="AG64" s="204"/>
      <c r="AH64" s="204"/>
      <c r="AI64" s="204"/>
      <c r="AJ64" s="204"/>
      <c r="AK64" s="205"/>
      <c r="AL64" s="22"/>
      <c r="AM64" s="23"/>
      <c r="AN64" s="23"/>
      <c r="AO64" s="23"/>
      <c r="AP64" s="24"/>
    </row>
    <row r="65" spans="1:43" ht="26.25" customHeight="1" x14ac:dyDescent="0.25">
      <c r="B65" s="208"/>
      <c r="C65" s="137"/>
      <c r="D65" s="171"/>
      <c r="E65" s="207"/>
      <c r="F65" s="171"/>
      <c r="G65" s="289"/>
      <c r="H65" s="164"/>
      <c r="I65" s="165"/>
      <c r="J65" s="165"/>
      <c r="K65" s="165"/>
      <c r="L65" s="165"/>
      <c r="M65" s="165"/>
      <c r="N65" s="165"/>
      <c r="O65" s="165"/>
      <c r="P65" s="166"/>
      <c r="Q65" s="259"/>
      <c r="R65" s="260"/>
      <c r="S65" s="260"/>
      <c r="T65" s="260"/>
      <c r="U65" s="260"/>
      <c r="V65" s="260"/>
      <c r="W65" s="261"/>
      <c r="X65" s="203"/>
      <c r="Y65" s="204"/>
      <c r="Z65" s="204"/>
      <c r="AA65" s="204"/>
      <c r="AB65" s="204"/>
      <c r="AC65" s="204"/>
      <c r="AD65" s="205"/>
      <c r="AE65" s="203"/>
      <c r="AF65" s="204"/>
      <c r="AG65" s="204"/>
      <c r="AH65" s="204"/>
      <c r="AI65" s="204"/>
      <c r="AJ65" s="204"/>
      <c r="AK65" s="205"/>
      <c r="AL65" s="22"/>
      <c r="AM65" s="23"/>
      <c r="AN65" s="23"/>
      <c r="AO65" s="23"/>
      <c r="AP65" s="24"/>
    </row>
    <row r="66" spans="1:43" ht="17.25" customHeight="1" x14ac:dyDescent="0.25">
      <c r="B66" s="208"/>
      <c r="C66" s="137"/>
      <c r="D66" s="173">
        <v>3</v>
      </c>
      <c r="E66" s="206" t="s">
        <v>78</v>
      </c>
      <c r="F66" s="173">
        <v>5</v>
      </c>
      <c r="G66" s="193" t="s">
        <v>57</v>
      </c>
      <c r="H66" s="161" t="s">
        <v>178</v>
      </c>
      <c r="I66" s="162"/>
      <c r="J66" s="162"/>
      <c r="K66" s="162"/>
      <c r="L66" s="162"/>
      <c r="M66" s="162"/>
      <c r="N66" s="162"/>
      <c r="O66" s="162"/>
      <c r="P66" s="163"/>
      <c r="Q66" s="186" t="s">
        <v>27</v>
      </c>
      <c r="R66" s="187"/>
      <c r="S66" s="187"/>
      <c r="T66" s="187"/>
      <c r="U66" s="187"/>
      <c r="V66" s="187"/>
      <c r="W66" s="188"/>
      <c r="X66" s="203"/>
      <c r="Y66" s="204"/>
      <c r="Z66" s="204"/>
      <c r="AA66" s="204"/>
      <c r="AB66" s="204"/>
      <c r="AC66" s="204"/>
      <c r="AD66" s="205"/>
      <c r="AE66" s="186" t="s">
        <v>218</v>
      </c>
      <c r="AF66" s="187"/>
      <c r="AG66" s="187"/>
      <c r="AH66" s="187"/>
      <c r="AI66" s="187"/>
      <c r="AJ66" s="187"/>
      <c r="AK66" s="188"/>
      <c r="AL66" s="223" t="s">
        <v>212</v>
      </c>
      <c r="AM66" s="224"/>
      <c r="AN66" s="224"/>
      <c r="AO66" s="224"/>
      <c r="AP66" s="225"/>
    </row>
    <row r="67" spans="1:43" ht="17.25" customHeight="1" x14ac:dyDescent="0.25">
      <c r="B67" s="208"/>
      <c r="C67" s="137"/>
      <c r="D67" s="171"/>
      <c r="E67" s="207"/>
      <c r="F67" s="171"/>
      <c r="G67" s="209"/>
      <c r="H67" s="164"/>
      <c r="I67" s="165"/>
      <c r="J67" s="165"/>
      <c r="K67" s="165"/>
      <c r="L67" s="165"/>
      <c r="M67" s="165"/>
      <c r="N67" s="165"/>
      <c r="O67" s="165"/>
      <c r="P67" s="166"/>
      <c r="Q67" s="259"/>
      <c r="R67" s="260"/>
      <c r="S67" s="260"/>
      <c r="T67" s="260"/>
      <c r="U67" s="260"/>
      <c r="V67" s="260"/>
      <c r="W67" s="261"/>
      <c r="X67" s="203"/>
      <c r="Y67" s="204"/>
      <c r="Z67" s="204"/>
      <c r="AA67" s="204"/>
      <c r="AB67" s="204"/>
      <c r="AC67" s="204"/>
      <c r="AD67" s="205"/>
      <c r="AE67" s="189"/>
      <c r="AF67" s="190"/>
      <c r="AG67" s="190"/>
      <c r="AH67" s="190"/>
      <c r="AI67" s="190"/>
      <c r="AJ67" s="190"/>
      <c r="AK67" s="191"/>
      <c r="AL67" s="223"/>
      <c r="AM67" s="224"/>
      <c r="AN67" s="224"/>
      <c r="AO67" s="224"/>
      <c r="AP67" s="225"/>
    </row>
    <row r="68" spans="1:43" ht="17.25" customHeight="1" x14ac:dyDescent="0.25">
      <c r="B68" s="208"/>
      <c r="C68" s="137"/>
      <c r="D68" s="173">
        <v>4</v>
      </c>
      <c r="E68" s="206" t="s">
        <v>68</v>
      </c>
      <c r="F68" s="173">
        <v>5</v>
      </c>
      <c r="G68" s="209"/>
      <c r="H68" s="161" t="s">
        <v>179</v>
      </c>
      <c r="I68" s="162"/>
      <c r="J68" s="162"/>
      <c r="K68" s="162"/>
      <c r="L68" s="162"/>
      <c r="M68" s="162"/>
      <c r="N68" s="162"/>
      <c r="O68" s="162"/>
      <c r="P68" s="163"/>
      <c r="Q68" s="186" t="s">
        <v>102</v>
      </c>
      <c r="R68" s="187"/>
      <c r="S68" s="187"/>
      <c r="T68" s="187"/>
      <c r="U68" s="187"/>
      <c r="V68" s="187"/>
      <c r="W68" s="188"/>
      <c r="X68" s="203"/>
      <c r="Y68" s="204"/>
      <c r="Z68" s="204"/>
      <c r="AA68" s="204"/>
      <c r="AB68" s="204"/>
      <c r="AC68" s="204"/>
      <c r="AD68" s="205"/>
      <c r="AE68" s="189"/>
      <c r="AF68" s="190"/>
      <c r="AG68" s="190"/>
      <c r="AH68" s="190"/>
      <c r="AI68" s="190"/>
      <c r="AJ68" s="190"/>
      <c r="AK68" s="191"/>
      <c r="AL68" s="223"/>
      <c r="AM68" s="224"/>
      <c r="AN68" s="224"/>
      <c r="AO68" s="224"/>
      <c r="AP68" s="225"/>
    </row>
    <row r="69" spans="1:43" ht="27" customHeight="1" thickBot="1" x14ac:dyDescent="0.3">
      <c r="B69" s="121"/>
      <c r="C69" s="138"/>
      <c r="D69" s="174"/>
      <c r="E69" s="140"/>
      <c r="F69" s="174"/>
      <c r="G69" s="123"/>
      <c r="H69" s="210"/>
      <c r="I69" s="211"/>
      <c r="J69" s="211"/>
      <c r="K69" s="211"/>
      <c r="L69" s="211"/>
      <c r="M69" s="211"/>
      <c r="N69" s="211"/>
      <c r="O69" s="211"/>
      <c r="P69" s="212"/>
      <c r="Q69" s="127"/>
      <c r="R69" s="128"/>
      <c r="S69" s="128"/>
      <c r="T69" s="128"/>
      <c r="U69" s="128"/>
      <c r="V69" s="128"/>
      <c r="W69" s="129"/>
      <c r="X69" s="133"/>
      <c r="Y69" s="134"/>
      <c r="Z69" s="134"/>
      <c r="AA69" s="134"/>
      <c r="AB69" s="134"/>
      <c r="AC69" s="134"/>
      <c r="AD69" s="135"/>
      <c r="AE69" s="127" t="s">
        <v>216</v>
      </c>
      <c r="AF69" s="128"/>
      <c r="AG69" s="128"/>
      <c r="AH69" s="128"/>
      <c r="AI69" s="128"/>
      <c r="AJ69" s="128"/>
      <c r="AK69" s="129"/>
      <c r="AL69" s="226"/>
      <c r="AM69" s="227"/>
      <c r="AN69" s="227"/>
      <c r="AO69" s="227"/>
      <c r="AP69" s="228"/>
    </row>
    <row r="70" spans="1:43" ht="8.25" customHeight="1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8"/>
      <c r="AO70" s="18"/>
      <c r="AP70" s="18"/>
      <c r="AQ70" s="40"/>
    </row>
    <row r="71" spans="1:43" ht="22.5" customHeight="1" x14ac:dyDescent="0.25">
      <c r="B71" s="120" t="s">
        <v>8</v>
      </c>
      <c r="C71" s="136"/>
      <c r="D71" s="157">
        <v>1</v>
      </c>
      <c r="E71" s="159" t="s">
        <v>79</v>
      </c>
      <c r="F71" s="170">
        <v>5</v>
      </c>
      <c r="G71" s="122" t="s">
        <v>114</v>
      </c>
      <c r="H71" s="167" t="s">
        <v>179</v>
      </c>
      <c r="I71" s="168"/>
      <c r="J71" s="168"/>
      <c r="K71" s="168"/>
      <c r="L71" s="168"/>
      <c r="M71" s="168"/>
      <c r="N71" s="168"/>
      <c r="O71" s="168"/>
      <c r="P71" s="169"/>
      <c r="Q71" s="124" t="s">
        <v>102</v>
      </c>
      <c r="R71" s="125"/>
      <c r="S71" s="125"/>
      <c r="T71" s="125"/>
      <c r="U71" s="125"/>
      <c r="V71" s="125"/>
      <c r="W71" s="126"/>
      <c r="X71" s="130" t="s">
        <v>83</v>
      </c>
      <c r="Y71" s="131"/>
      <c r="Z71" s="131"/>
      <c r="AA71" s="131"/>
      <c r="AB71" s="131"/>
      <c r="AC71" s="131"/>
      <c r="AD71" s="132"/>
      <c r="AE71" s="130" t="s">
        <v>109</v>
      </c>
      <c r="AF71" s="131"/>
      <c r="AG71" s="131"/>
      <c r="AH71" s="131"/>
      <c r="AI71" s="131"/>
      <c r="AJ71" s="131"/>
      <c r="AK71" s="132"/>
      <c r="AL71" s="195"/>
      <c r="AM71" s="196"/>
      <c r="AN71" s="196"/>
      <c r="AO71" s="196"/>
      <c r="AP71" s="197"/>
    </row>
    <row r="72" spans="1:43" ht="27" customHeight="1" thickBot="1" x14ac:dyDescent="0.3">
      <c r="B72" s="121"/>
      <c r="C72" s="138"/>
      <c r="D72" s="172"/>
      <c r="E72" s="192"/>
      <c r="F72" s="174"/>
      <c r="G72" s="123"/>
      <c r="H72" s="210"/>
      <c r="I72" s="211"/>
      <c r="J72" s="211"/>
      <c r="K72" s="211"/>
      <c r="L72" s="211"/>
      <c r="M72" s="211"/>
      <c r="N72" s="211"/>
      <c r="O72" s="211"/>
      <c r="P72" s="212"/>
      <c r="Q72" s="127"/>
      <c r="R72" s="128"/>
      <c r="S72" s="128"/>
      <c r="T72" s="128"/>
      <c r="U72" s="128"/>
      <c r="V72" s="128"/>
      <c r="W72" s="129"/>
      <c r="X72" s="133"/>
      <c r="Y72" s="134"/>
      <c r="Z72" s="134"/>
      <c r="AA72" s="134"/>
      <c r="AB72" s="134"/>
      <c r="AC72" s="134"/>
      <c r="AD72" s="135"/>
      <c r="AE72" s="133"/>
      <c r="AF72" s="134"/>
      <c r="AG72" s="134"/>
      <c r="AH72" s="134"/>
      <c r="AI72" s="134"/>
      <c r="AJ72" s="134"/>
      <c r="AK72" s="135"/>
      <c r="AL72" s="198"/>
      <c r="AM72" s="199"/>
      <c r="AN72" s="199"/>
      <c r="AO72" s="199"/>
      <c r="AP72" s="200"/>
    </row>
    <row r="73" spans="1:43" s="82" customFormat="1" ht="21" customHeight="1" thickBot="1" x14ac:dyDescent="0.35">
      <c r="B73" s="141" t="s">
        <v>115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1:43" ht="14.25" customHeight="1" x14ac:dyDescent="0.25">
      <c r="B74" s="120" t="s">
        <v>8</v>
      </c>
      <c r="C74" s="136"/>
      <c r="D74" s="157">
        <v>2</v>
      </c>
      <c r="E74" s="159" t="s">
        <v>22</v>
      </c>
      <c r="F74" s="170">
        <v>5</v>
      </c>
      <c r="G74" s="122" t="s">
        <v>57</v>
      </c>
      <c r="H74" s="167" t="s">
        <v>245</v>
      </c>
      <c r="I74" s="168"/>
      <c r="J74" s="168"/>
      <c r="K74" s="168"/>
      <c r="L74" s="168"/>
      <c r="M74" s="168"/>
      <c r="N74" s="168"/>
      <c r="O74" s="168"/>
      <c r="P74" s="169"/>
      <c r="Q74" s="124" t="s">
        <v>26</v>
      </c>
      <c r="R74" s="125"/>
      <c r="S74" s="125"/>
      <c r="T74" s="125"/>
      <c r="U74" s="125"/>
      <c r="V74" s="125"/>
      <c r="W74" s="126"/>
      <c r="X74" s="130" t="s">
        <v>75</v>
      </c>
      <c r="Y74" s="131"/>
      <c r="Z74" s="131"/>
      <c r="AA74" s="131"/>
      <c r="AB74" s="131"/>
      <c r="AC74" s="131"/>
      <c r="AD74" s="132"/>
      <c r="AE74" s="130" t="s">
        <v>74</v>
      </c>
      <c r="AF74" s="131"/>
      <c r="AG74" s="131"/>
      <c r="AH74" s="131"/>
      <c r="AI74" s="131"/>
      <c r="AJ74" s="131"/>
      <c r="AK74" s="132"/>
      <c r="AL74" s="195"/>
      <c r="AM74" s="196"/>
      <c r="AN74" s="196"/>
      <c r="AO74" s="196"/>
      <c r="AP74" s="197"/>
    </row>
    <row r="75" spans="1:43" ht="15" customHeight="1" x14ac:dyDescent="0.3">
      <c r="A75" s="82"/>
      <c r="B75" s="208"/>
      <c r="C75" s="137"/>
      <c r="D75" s="158"/>
      <c r="E75" s="160"/>
      <c r="F75" s="171"/>
      <c r="G75" s="209"/>
      <c r="H75" s="164"/>
      <c r="I75" s="165"/>
      <c r="J75" s="165"/>
      <c r="K75" s="165"/>
      <c r="L75" s="165"/>
      <c r="M75" s="165"/>
      <c r="N75" s="165"/>
      <c r="O75" s="165"/>
      <c r="P75" s="166"/>
      <c r="Q75" s="189"/>
      <c r="R75" s="190"/>
      <c r="S75" s="190"/>
      <c r="T75" s="190"/>
      <c r="U75" s="190"/>
      <c r="V75" s="190"/>
      <c r="W75" s="191"/>
      <c r="X75" s="203"/>
      <c r="Y75" s="204"/>
      <c r="Z75" s="204"/>
      <c r="AA75" s="204"/>
      <c r="AB75" s="204"/>
      <c r="AC75" s="204"/>
      <c r="AD75" s="205"/>
      <c r="AE75" s="203"/>
      <c r="AF75" s="204"/>
      <c r="AG75" s="204"/>
      <c r="AH75" s="204"/>
      <c r="AI75" s="204"/>
      <c r="AJ75" s="204"/>
      <c r="AK75" s="205"/>
      <c r="AL75" s="229"/>
      <c r="AM75" s="230"/>
      <c r="AN75" s="230"/>
      <c r="AO75" s="230"/>
      <c r="AP75" s="231"/>
    </row>
    <row r="76" spans="1:43" ht="15" customHeight="1" x14ac:dyDescent="0.25">
      <c r="B76" s="208"/>
      <c r="C76" s="137"/>
      <c r="D76" s="158">
        <v>3</v>
      </c>
      <c r="E76" s="160" t="s">
        <v>84</v>
      </c>
      <c r="F76" s="173">
        <v>5</v>
      </c>
      <c r="G76" s="209"/>
      <c r="H76" s="161" t="s">
        <v>246</v>
      </c>
      <c r="I76" s="162"/>
      <c r="J76" s="162"/>
      <c r="K76" s="162"/>
      <c r="L76" s="162"/>
      <c r="M76" s="162"/>
      <c r="N76" s="162"/>
      <c r="O76" s="162"/>
      <c r="P76" s="163"/>
      <c r="Q76" s="189"/>
      <c r="R76" s="190"/>
      <c r="S76" s="190"/>
      <c r="T76" s="190"/>
      <c r="U76" s="190"/>
      <c r="V76" s="190"/>
      <c r="W76" s="191"/>
      <c r="X76" s="203"/>
      <c r="Y76" s="204"/>
      <c r="Z76" s="204"/>
      <c r="AA76" s="204"/>
      <c r="AB76" s="204"/>
      <c r="AC76" s="204"/>
      <c r="AD76" s="205"/>
      <c r="AE76" s="203"/>
      <c r="AF76" s="204"/>
      <c r="AG76" s="204"/>
      <c r="AH76" s="204"/>
      <c r="AI76" s="204"/>
      <c r="AJ76" s="204"/>
      <c r="AK76" s="205"/>
      <c r="AL76" s="57"/>
      <c r="AM76" s="58"/>
      <c r="AN76" s="58"/>
      <c r="AO76" s="58"/>
      <c r="AP76" s="59"/>
    </row>
    <row r="77" spans="1:43" ht="24.75" customHeight="1" x14ac:dyDescent="0.25">
      <c r="B77" s="208"/>
      <c r="C77" s="137"/>
      <c r="D77" s="158"/>
      <c r="E77" s="160"/>
      <c r="F77" s="171"/>
      <c r="G77" s="209"/>
      <c r="H77" s="164"/>
      <c r="I77" s="165"/>
      <c r="J77" s="165"/>
      <c r="K77" s="165"/>
      <c r="L77" s="165"/>
      <c r="M77" s="165"/>
      <c r="N77" s="165"/>
      <c r="O77" s="165"/>
      <c r="P77" s="166"/>
      <c r="Q77" s="189"/>
      <c r="R77" s="190"/>
      <c r="S77" s="190"/>
      <c r="T77" s="190"/>
      <c r="U77" s="190"/>
      <c r="V77" s="190"/>
      <c r="W77" s="191"/>
      <c r="X77" s="203"/>
      <c r="Y77" s="204"/>
      <c r="Z77" s="204"/>
      <c r="AA77" s="204"/>
      <c r="AB77" s="204"/>
      <c r="AC77" s="204"/>
      <c r="AD77" s="205"/>
      <c r="AE77" s="203"/>
      <c r="AF77" s="204"/>
      <c r="AG77" s="204"/>
      <c r="AH77" s="204"/>
      <c r="AI77" s="204"/>
      <c r="AJ77" s="204"/>
      <c r="AK77" s="205"/>
      <c r="AL77" s="57"/>
      <c r="AM77" s="58"/>
      <c r="AN77" s="58"/>
      <c r="AO77" s="58"/>
      <c r="AP77" s="59"/>
    </row>
    <row r="78" spans="1:43" ht="15.75" customHeight="1" x14ac:dyDescent="0.25">
      <c r="B78" s="208"/>
      <c r="C78" s="137"/>
      <c r="D78" s="158">
        <v>4</v>
      </c>
      <c r="E78" s="160" t="s">
        <v>85</v>
      </c>
      <c r="F78" s="173">
        <v>5</v>
      </c>
      <c r="G78" s="209"/>
      <c r="H78" s="161" t="s">
        <v>245</v>
      </c>
      <c r="I78" s="162"/>
      <c r="J78" s="162"/>
      <c r="K78" s="162"/>
      <c r="L78" s="162"/>
      <c r="M78" s="162"/>
      <c r="N78" s="162"/>
      <c r="O78" s="162"/>
      <c r="P78" s="163"/>
      <c r="Q78" s="213" t="s">
        <v>90</v>
      </c>
      <c r="R78" s="214"/>
      <c r="S78" s="214"/>
      <c r="T78" s="214"/>
      <c r="U78" s="214"/>
      <c r="V78" s="214"/>
      <c r="W78" s="215"/>
      <c r="X78" s="203"/>
      <c r="Y78" s="204"/>
      <c r="Z78" s="204"/>
      <c r="AA78" s="204"/>
      <c r="AB78" s="204"/>
      <c r="AC78" s="204"/>
      <c r="AD78" s="205"/>
      <c r="AE78" s="203"/>
      <c r="AF78" s="204"/>
      <c r="AG78" s="204"/>
      <c r="AH78" s="204"/>
      <c r="AI78" s="204"/>
      <c r="AJ78" s="204"/>
      <c r="AK78" s="205"/>
      <c r="AL78" s="223" t="s">
        <v>24</v>
      </c>
      <c r="AM78" s="224"/>
      <c r="AN78" s="224"/>
      <c r="AO78" s="224"/>
      <c r="AP78" s="225"/>
    </row>
    <row r="79" spans="1:43" ht="16.5" customHeight="1" thickBot="1" x14ac:dyDescent="0.3">
      <c r="B79" s="121"/>
      <c r="C79" s="138"/>
      <c r="D79" s="172"/>
      <c r="E79" s="192"/>
      <c r="F79" s="174"/>
      <c r="G79" s="123"/>
      <c r="H79" s="210"/>
      <c r="I79" s="211"/>
      <c r="J79" s="211"/>
      <c r="K79" s="211"/>
      <c r="L79" s="211"/>
      <c r="M79" s="211"/>
      <c r="N79" s="211"/>
      <c r="O79" s="211"/>
      <c r="P79" s="212"/>
      <c r="Q79" s="216"/>
      <c r="R79" s="217"/>
      <c r="S79" s="217"/>
      <c r="T79" s="217"/>
      <c r="U79" s="217"/>
      <c r="V79" s="217"/>
      <c r="W79" s="218"/>
      <c r="X79" s="133"/>
      <c r="Y79" s="134"/>
      <c r="Z79" s="134"/>
      <c r="AA79" s="134"/>
      <c r="AB79" s="134"/>
      <c r="AC79" s="134"/>
      <c r="AD79" s="135"/>
      <c r="AE79" s="133"/>
      <c r="AF79" s="134"/>
      <c r="AG79" s="134"/>
      <c r="AH79" s="134"/>
      <c r="AI79" s="134"/>
      <c r="AJ79" s="134"/>
      <c r="AK79" s="135"/>
      <c r="AL79" s="226"/>
      <c r="AM79" s="227"/>
      <c r="AN79" s="227"/>
      <c r="AO79" s="227"/>
      <c r="AP79" s="228"/>
    </row>
    <row r="80" spans="1:43" ht="8.25" customHeight="1" thickBot="1" x14ac:dyDescent="0.3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7"/>
      <c r="AN80" s="18"/>
      <c r="AO80" s="18"/>
      <c r="AP80" s="18"/>
      <c r="AQ80" s="40"/>
    </row>
    <row r="81" spans="2:43" ht="15" customHeight="1" x14ac:dyDescent="0.25">
      <c r="B81" s="220" t="s">
        <v>16</v>
      </c>
      <c r="C81" s="136"/>
      <c r="D81" s="157">
        <v>1</v>
      </c>
      <c r="E81" s="159" t="s">
        <v>33</v>
      </c>
      <c r="F81" s="170">
        <v>5</v>
      </c>
      <c r="G81" s="122" t="s">
        <v>57</v>
      </c>
      <c r="H81" s="247" t="s">
        <v>245</v>
      </c>
      <c r="I81" s="248"/>
      <c r="J81" s="248"/>
      <c r="K81" s="248"/>
      <c r="L81" s="248"/>
      <c r="M81" s="248"/>
      <c r="N81" s="248"/>
      <c r="O81" s="248"/>
      <c r="P81" s="249"/>
      <c r="Q81" s="124" t="s">
        <v>26</v>
      </c>
      <c r="R81" s="125"/>
      <c r="S81" s="125"/>
      <c r="T81" s="125"/>
      <c r="U81" s="125"/>
      <c r="V81" s="125"/>
      <c r="W81" s="126"/>
      <c r="X81" s="241" t="s">
        <v>58</v>
      </c>
      <c r="Y81" s="241"/>
      <c r="Z81" s="241"/>
      <c r="AA81" s="241"/>
      <c r="AB81" s="241"/>
      <c r="AC81" s="241"/>
      <c r="AD81" s="241"/>
      <c r="AE81" s="130" t="s">
        <v>37</v>
      </c>
      <c r="AF81" s="131"/>
      <c r="AG81" s="131"/>
      <c r="AH81" s="131"/>
      <c r="AI81" s="131"/>
      <c r="AJ81" s="131"/>
      <c r="AK81" s="132"/>
      <c r="AL81" s="60"/>
      <c r="AM81" s="61"/>
      <c r="AN81" s="61"/>
      <c r="AO81" s="61"/>
      <c r="AP81" s="62"/>
    </row>
    <row r="82" spans="2:43" ht="24.75" customHeight="1" x14ac:dyDescent="0.25">
      <c r="B82" s="221"/>
      <c r="C82" s="137"/>
      <c r="D82" s="158"/>
      <c r="E82" s="160"/>
      <c r="F82" s="171"/>
      <c r="G82" s="209"/>
      <c r="H82" s="235"/>
      <c r="I82" s="236"/>
      <c r="J82" s="236"/>
      <c r="K82" s="236"/>
      <c r="L82" s="236"/>
      <c r="M82" s="236"/>
      <c r="N82" s="236"/>
      <c r="O82" s="236"/>
      <c r="P82" s="237"/>
      <c r="Q82" s="189"/>
      <c r="R82" s="190"/>
      <c r="S82" s="190"/>
      <c r="T82" s="190"/>
      <c r="U82" s="190"/>
      <c r="V82" s="190"/>
      <c r="W82" s="191"/>
      <c r="X82" s="242"/>
      <c r="Y82" s="242"/>
      <c r="Z82" s="242"/>
      <c r="AA82" s="242"/>
      <c r="AB82" s="242"/>
      <c r="AC82" s="242"/>
      <c r="AD82" s="242"/>
      <c r="AE82" s="203"/>
      <c r="AF82" s="204"/>
      <c r="AG82" s="204"/>
      <c r="AH82" s="204"/>
      <c r="AI82" s="204"/>
      <c r="AJ82" s="204"/>
      <c r="AK82" s="205"/>
      <c r="AL82" s="63"/>
      <c r="AM82" s="64"/>
      <c r="AN82" s="64"/>
      <c r="AO82" s="64"/>
      <c r="AP82" s="65"/>
    </row>
    <row r="83" spans="2:43" ht="35.25" customHeight="1" x14ac:dyDescent="0.25">
      <c r="B83" s="221"/>
      <c r="C83" s="137"/>
      <c r="D83" s="158">
        <v>2</v>
      </c>
      <c r="E83" s="160" t="s">
        <v>53</v>
      </c>
      <c r="F83" s="173">
        <v>5</v>
      </c>
      <c r="G83" s="209"/>
      <c r="H83" s="232" t="s">
        <v>245</v>
      </c>
      <c r="I83" s="233"/>
      <c r="J83" s="233"/>
      <c r="K83" s="233"/>
      <c r="L83" s="233"/>
      <c r="M83" s="233"/>
      <c r="N83" s="233"/>
      <c r="O83" s="233"/>
      <c r="P83" s="234"/>
      <c r="Q83" s="189"/>
      <c r="R83" s="190"/>
      <c r="S83" s="190"/>
      <c r="T83" s="190"/>
      <c r="U83" s="190"/>
      <c r="V83" s="190"/>
      <c r="W83" s="191"/>
      <c r="X83" s="242"/>
      <c r="Y83" s="242"/>
      <c r="Z83" s="242"/>
      <c r="AA83" s="242"/>
      <c r="AB83" s="242"/>
      <c r="AC83" s="242"/>
      <c r="AD83" s="242"/>
      <c r="AE83" s="203"/>
      <c r="AF83" s="204"/>
      <c r="AG83" s="204"/>
      <c r="AH83" s="204"/>
      <c r="AI83" s="204"/>
      <c r="AJ83" s="204"/>
      <c r="AK83" s="205"/>
      <c r="AL83" s="63"/>
      <c r="AM83" s="64"/>
      <c r="AN83" s="64"/>
      <c r="AO83" s="64"/>
      <c r="AP83" s="65"/>
    </row>
    <row r="84" spans="2:43" ht="13.5" customHeight="1" x14ac:dyDescent="0.25">
      <c r="B84" s="221"/>
      <c r="C84" s="137"/>
      <c r="D84" s="158"/>
      <c r="E84" s="160"/>
      <c r="F84" s="171"/>
      <c r="G84" s="209"/>
      <c r="H84" s="235"/>
      <c r="I84" s="236"/>
      <c r="J84" s="236"/>
      <c r="K84" s="236"/>
      <c r="L84" s="236"/>
      <c r="M84" s="236"/>
      <c r="N84" s="236"/>
      <c r="O84" s="236"/>
      <c r="P84" s="237"/>
      <c r="Q84" s="189"/>
      <c r="R84" s="190"/>
      <c r="S84" s="190"/>
      <c r="T84" s="190"/>
      <c r="U84" s="190"/>
      <c r="V84" s="190"/>
      <c r="W84" s="191"/>
      <c r="X84" s="242"/>
      <c r="Y84" s="242"/>
      <c r="Z84" s="242"/>
      <c r="AA84" s="242"/>
      <c r="AB84" s="242"/>
      <c r="AC84" s="242"/>
      <c r="AD84" s="242"/>
      <c r="AE84" s="203"/>
      <c r="AF84" s="204"/>
      <c r="AG84" s="204"/>
      <c r="AH84" s="204"/>
      <c r="AI84" s="204"/>
      <c r="AJ84" s="204"/>
      <c r="AK84" s="205"/>
      <c r="AL84" s="342" t="s">
        <v>196</v>
      </c>
      <c r="AM84" s="343"/>
      <c r="AN84" s="343"/>
      <c r="AO84" s="343"/>
      <c r="AP84" s="344"/>
    </row>
    <row r="85" spans="2:43" ht="24" customHeight="1" x14ac:dyDescent="0.25">
      <c r="B85" s="221"/>
      <c r="C85" s="137"/>
      <c r="D85" s="158">
        <v>3</v>
      </c>
      <c r="E85" s="160" t="s">
        <v>34</v>
      </c>
      <c r="F85" s="173">
        <v>5</v>
      </c>
      <c r="G85" s="209"/>
      <c r="H85" s="161" t="s">
        <v>246</v>
      </c>
      <c r="I85" s="162"/>
      <c r="J85" s="162"/>
      <c r="K85" s="162"/>
      <c r="L85" s="162"/>
      <c r="M85" s="162"/>
      <c r="N85" s="162"/>
      <c r="O85" s="162"/>
      <c r="P85" s="163"/>
      <c r="Q85" s="213" t="s">
        <v>91</v>
      </c>
      <c r="R85" s="214"/>
      <c r="S85" s="214"/>
      <c r="T85" s="214"/>
      <c r="U85" s="214"/>
      <c r="V85" s="214"/>
      <c r="W85" s="215"/>
      <c r="X85" s="242"/>
      <c r="Y85" s="242"/>
      <c r="Z85" s="242"/>
      <c r="AA85" s="242"/>
      <c r="AB85" s="242"/>
      <c r="AC85" s="242"/>
      <c r="AD85" s="242"/>
      <c r="AE85" s="203"/>
      <c r="AF85" s="204"/>
      <c r="AG85" s="204"/>
      <c r="AH85" s="204"/>
      <c r="AI85" s="204"/>
      <c r="AJ85" s="204"/>
      <c r="AK85" s="205"/>
      <c r="AL85" s="342"/>
      <c r="AM85" s="343"/>
      <c r="AN85" s="343"/>
      <c r="AO85" s="343"/>
      <c r="AP85" s="344"/>
    </row>
    <row r="86" spans="2:43" ht="11.25" customHeight="1" x14ac:dyDescent="0.25">
      <c r="B86" s="221"/>
      <c r="C86" s="137"/>
      <c r="D86" s="158"/>
      <c r="E86" s="160"/>
      <c r="F86" s="171"/>
      <c r="G86" s="209"/>
      <c r="H86" s="164"/>
      <c r="I86" s="165"/>
      <c r="J86" s="165"/>
      <c r="K86" s="165"/>
      <c r="L86" s="165"/>
      <c r="M86" s="165"/>
      <c r="N86" s="165"/>
      <c r="O86" s="165"/>
      <c r="P86" s="166"/>
      <c r="Q86" s="86"/>
      <c r="R86" s="87"/>
      <c r="S86" s="87"/>
      <c r="T86" s="87"/>
      <c r="U86" s="87"/>
      <c r="V86" s="87"/>
      <c r="W86" s="88"/>
      <c r="X86" s="242"/>
      <c r="Y86" s="242"/>
      <c r="Z86" s="242"/>
      <c r="AA86" s="242"/>
      <c r="AB86" s="242"/>
      <c r="AC86" s="242"/>
      <c r="AD86" s="242"/>
      <c r="AE86" s="203"/>
      <c r="AF86" s="204"/>
      <c r="AG86" s="204"/>
      <c r="AH86" s="204"/>
      <c r="AI86" s="204"/>
      <c r="AJ86" s="204"/>
      <c r="AK86" s="205"/>
      <c r="AL86" s="262"/>
      <c r="AM86" s="263"/>
      <c r="AN86" s="263"/>
      <c r="AO86" s="263"/>
      <c r="AP86" s="264"/>
    </row>
    <row r="87" spans="2:43" ht="48.75" customHeight="1" thickBot="1" x14ac:dyDescent="0.3">
      <c r="B87" s="222"/>
      <c r="C87" s="138"/>
      <c r="D87" s="69">
        <v>4</v>
      </c>
      <c r="E87" s="70" t="s">
        <v>86</v>
      </c>
      <c r="F87" s="69">
        <v>5</v>
      </c>
      <c r="G87" s="89" t="s">
        <v>29</v>
      </c>
      <c r="H87" s="246" t="s">
        <v>247</v>
      </c>
      <c r="I87" s="246"/>
      <c r="J87" s="246"/>
      <c r="K87" s="246"/>
      <c r="L87" s="246"/>
      <c r="M87" s="246"/>
      <c r="N87" s="246"/>
      <c r="O87" s="246"/>
      <c r="P87" s="246"/>
      <c r="Q87" s="299" t="s">
        <v>103</v>
      </c>
      <c r="R87" s="300"/>
      <c r="S87" s="300"/>
      <c r="T87" s="300"/>
      <c r="U87" s="300"/>
      <c r="V87" s="300"/>
      <c r="W87" s="301"/>
      <c r="X87" s="243"/>
      <c r="Y87" s="243"/>
      <c r="Z87" s="243"/>
      <c r="AA87" s="243"/>
      <c r="AB87" s="243"/>
      <c r="AC87" s="243"/>
      <c r="AD87" s="243"/>
      <c r="AE87" s="299" t="s">
        <v>220</v>
      </c>
      <c r="AF87" s="300"/>
      <c r="AG87" s="300"/>
      <c r="AH87" s="300"/>
      <c r="AI87" s="300"/>
      <c r="AJ87" s="300"/>
      <c r="AK87" s="301"/>
      <c r="AL87" s="265" t="s">
        <v>209</v>
      </c>
      <c r="AM87" s="266"/>
      <c r="AN87" s="266"/>
      <c r="AO87" s="266"/>
      <c r="AP87" s="267"/>
    </row>
    <row r="88" spans="2:43" ht="8.25" customHeight="1" thickBot="1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8"/>
      <c r="AO88" s="18"/>
      <c r="AP88" s="18"/>
      <c r="AQ88" s="40"/>
    </row>
    <row r="89" spans="2:43" ht="18" customHeight="1" x14ac:dyDescent="0.25">
      <c r="B89" s="120" t="s">
        <v>17</v>
      </c>
      <c r="C89" s="136"/>
      <c r="D89" s="170">
        <v>1</v>
      </c>
      <c r="E89" s="250" t="s">
        <v>49</v>
      </c>
      <c r="F89" s="170">
        <v>5</v>
      </c>
      <c r="G89" s="122" t="s">
        <v>29</v>
      </c>
      <c r="H89" s="167" t="s">
        <v>180</v>
      </c>
      <c r="I89" s="168"/>
      <c r="J89" s="168"/>
      <c r="K89" s="168"/>
      <c r="L89" s="168"/>
      <c r="M89" s="168"/>
      <c r="N89" s="168"/>
      <c r="O89" s="168"/>
      <c r="P89" s="169"/>
      <c r="Q89" s="124" t="s">
        <v>103</v>
      </c>
      <c r="R89" s="125"/>
      <c r="S89" s="125"/>
      <c r="T89" s="125"/>
      <c r="U89" s="125"/>
      <c r="V89" s="125"/>
      <c r="W89" s="126"/>
      <c r="X89" s="255" t="s">
        <v>58</v>
      </c>
      <c r="Y89" s="255"/>
      <c r="Z89" s="255"/>
      <c r="AA89" s="255"/>
      <c r="AB89" s="255"/>
      <c r="AC89" s="255"/>
      <c r="AD89" s="255"/>
      <c r="AE89" s="130" t="s">
        <v>211</v>
      </c>
      <c r="AF89" s="131"/>
      <c r="AG89" s="131"/>
      <c r="AH89" s="131"/>
      <c r="AI89" s="131"/>
      <c r="AJ89" s="131"/>
      <c r="AK89" s="132"/>
      <c r="AL89" s="309"/>
      <c r="AM89" s="250"/>
      <c r="AN89" s="250"/>
      <c r="AO89" s="250"/>
      <c r="AP89" s="310"/>
    </row>
    <row r="90" spans="2:43" ht="24.75" customHeight="1" x14ac:dyDescent="0.25">
      <c r="B90" s="208"/>
      <c r="C90" s="137"/>
      <c r="D90" s="171"/>
      <c r="E90" s="251"/>
      <c r="F90" s="171"/>
      <c r="G90" s="209"/>
      <c r="H90" s="164"/>
      <c r="I90" s="165"/>
      <c r="J90" s="165"/>
      <c r="K90" s="165"/>
      <c r="L90" s="165"/>
      <c r="M90" s="165"/>
      <c r="N90" s="165"/>
      <c r="O90" s="165"/>
      <c r="P90" s="166"/>
      <c r="Q90" s="189"/>
      <c r="R90" s="190"/>
      <c r="S90" s="190"/>
      <c r="T90" s="190"/>
      <c r="U90" s="190"/>
      <c r="V90" s="190"/>
      <c r="W90" s="191"/>
      <c r="X90" s="256"/>
      <c r="Y90" s="256"/>
      <c r="Z90" s="256"/>
      <c r="AA90" s="256"/>
      <c r="AB90" s="256"/>
      <c r="AC90" s="256"/>
      <c r="AD90" s="256"/>
      <c r="AE90" s="203"/>
      <c r="AF90" s="204"/>
      <c r="AG90" s="204"/>
      <c r="AH90" s="204"/>
      <c r="AI90" s="204"/>
      <c r="AJ90" s="204"/>
      <c r="AK90" s="205"/>
      <c r="AL90" s="311"/>
      <c r="AM90" s="312"/>
      <c r="AN90" s="312"/>
      <c r="AO90" s="312"/>
      <c r="AP90" s="313"/>
    </row>
    <row r="91" spans="2:43" ht="21.75" customHeight="1" x14ac:dyDescent="0.25">
      <c r="B91" s="208"/>
      <c r="C91" s="137"/>
      <c r="D91" s="158">
        <v>2</v>
      </c>
      <c r="E91" s="160" t="s">
        <v>14</v>
      </c>
      <c r="F91" s="173">
        <v>5</v>
      </c>
      <c r="G91" s="209"/>
      <c r="H91" s="161" t="s">
        <v>180</v>
      </c>
      <c r="I91" s="162"/>
      <c r="J91" s="162"/>
      <c r="K91" s="162"/>
      <c r="L91" s="162"/>
      <c r="M91" s="162"/>
      <c r="N91" s="162"/>
      <c r="O91" s="162"/>
      <c r="P91" s="163"/>
      <c r="Q91" s="189"/>
      <c r="R91" s="190"/>
      <c r="S91" s="190"/>
      <c r="T91" s="190"/>
      <c r="U91" s="190"/>
      <c r="V91" s="190"/>
      <c r="W91" s="191"/>
      <c r="X91" s="256"/>
      <c r="Y91" s="256"/>
      <c r="Z91" s="256"/>
      <c r="AA91" s="256"/>
      <c r="AB91" s="256"/>
      <c r="AC91" s="256"/>
      <c r="AD91" s="256"/>
      <c r="AE91" s="203"/>
      <c r="AF91" s="204"/>
      <c r="AG91" s="204"/>
      <c r="AH91" s="204"/>
      <c r="AI91" s="204"/>
      <c r="AJ91" s="204"/>
      <c r="AK91" s="205"/>
      <c r="AL91" s="311"/>
      <c r="AM91" s="312"/>
      <c r="AN91" s="312"/>
      <c r="AO91" s="312"/>
      <c r="AP91" s="313"/>
    </row>
    <row r="92" spans="2:43" ht="15" customHeight="1" x14ac:dyDescent="0.25">
      <c r="B92" s="208"/>
      <c r="C92" s="137"/>
      <c r="D92" s="158"/>
      <c r="E92" s="160"/>
      <c r="F92" s="171"/>
      <c r="G92" s="209"/>
      <c r="H92" s="164"/>
      <c r="I92" s="165"/>
      <c r="J92" s="165"/>
      <c r="K92" s="165"/>
      <c r="L92" s="165"/>
      <c r="M92" s="165"/>
      <c r="N92" s="165"/>
      <c r="O92" s="165"/>
      <c r="P92" s="166"/>
      <c r="Q92" s="189"/>
      <c r="R92" s="190"/>
      <c r="S92" s="190"/>
      <c r="T92" s="190"/>
      <c r="U92" s="190"/>
      <c r="V92" s="190"/>
      <c r="W92" s="191"/>
      <c r="X92" s="256"/>
      <c r="Y92" s="256"/>
      <c r="Z92" s="256"/>
      <c r="AA92" s="256"/>
      <c r="AB92" s="256"/>
      <c r="AC92" s="256"/>
      <c r="AD92" s="256"/>
      <c r="AE92" s="203"/>
      <c r="AF92" s="204"/>
      <c r="AG92" s="204"/>
      <c r="AH92" s="204"/>
      <c r="AI92" s="204"/>
      <c r="AJ92" s="204"/>
      <c r="AK92" s="205"/>
      <c r="AL92" s="311"/>
      <c r="AM92" s="312"/>
      <c r="AN92" s="312"/>
      <c r="AO92" s="312"/>
      <c r="AP92" s="313"/>
    </row>
    <row r="93" spans="2:43" ht="14.25" customHeight="1" x14ac:dyDescent="0.25">
      <c r="B93" s="208"/>
      <c r="C93" s="137"/>
      <c r="D93" s="158">
        <v>3</v>
      </c>
      <c r="E93" s="160" t="s">
        <v>36</v>
      </c>
      <c r="F93" s="158">
        <v>5</v>
      </c>
      <c r="G93" s="209"/>
      <c r="H93" s="245" t="s">
        <v>180</v>
      </c>
      <c r="I93" s="245"/>
      <c r="J93" s="245"/>
      <c r="K93" s="245"/>
      <c r="L93" s="245"/>
      <c r="M93" s="245"/>
      <c r="N93" s="245"/>
      <c r="O93" s="245"/>
      <c r="P93" s="245"/>
      <c r="Q93" s="189"/>
      <c r="R93" s="190"/>
      <c r="S93" s="190"/>
      <c r="T93" s="190"/>
      <c r="U93" s="190"/>
      <c r="V93" s="190"/>
      <c r="W93" s="191"/>
      <c r="X93" s="256"/>
      <c r="Y93" s="256"/>
      <c r="Z93" s="256"/>
      <c r="AA93" s="256"/>
      <c r="AB93" s="256"/>
      <c r="AC93" s="256"/>
      <c r="AD93" s="256"/>
      <c r="AE93" s="203"/>
      <c r="AF93" s="204"/>
      <c r="AG93" s="204"/>
      <c r="AH93" s="204"/>
      <c r="AI93" s="204"/>
      <c r="AJ93" s="204"/>
      <c r="AK93" s="205"/>
      <c r="AL93" s="262" t="s">
        <v>201</v>
      </c>
      <c r="AM93" s="263"/>
      <c r="AN93" s="263"/>
      <c r="AO93" s="263"/>
      <c r="AP93" s="264"/>
    </row>
    <row r="94" spans="2:43" ht="15" customHeight="1" thickBot="1" x14ac:dyDescent="0.3">
      <c r="B94" s="121"/>
      <c r="C94" s="138"/>
      <c r="D94" s="172"/>
      <c r="E94" s="192"/>
      <c r="F94" s="172"/>
      <c r="G94" s="123"/>
      <c r="H94" s="246"/>
      <c r="I94" s="246"/>
      <c r="J94" s="246"/>
      <c r="K94" s="246"/>
      <c r="L94" s="246"/>
      <c r="M94" s="246"/>
      <c r="N94" s="246"/>
      <c r="O94" s="246"/>
      <c r="P94" s="246"/>
      <c r="Q94" s="127"/>
      <c r="R94" s="128"/>
      <c r="S94" s="128"/>
      <c r="T94" s="128"/>
      <c r="U94" s="128"/>
      <c r="V94" s="128"/>
      <c r="W94" s="129"/>
      <c r="X94" s="257"/>
      <c r="Y94" s="257"/>
      <c r="Z94" s="257"/>
      <c r="AA94" s="257"/>
      <c r="AB94" s="257"/>
      <c r="AC94" s="257"/>
      <c r="AD94" s="257"/>
      <c r="AE94" s="133"/>
      <c r="AF94" s="134"/>
      <c r="AG94" s="134"/>
      <c r="AH94" s="134"/>
      <c r="AI94" s="134"/>
      <c r="AJ94" s="134"/>
      <c r="AK94" s="135"/>
      <c r="AL94" s="265"/>
      <c r="AM94" s="266"/>
      <c r="AN94" s="266"/>
      <c r="AO94" s="266"/>
      <c r="AP94" s="267"/>
    </row>
    <row r="95" spans="2:43" ht="11.1" customHeight="1" thickBot="1" x14ac:dyDescent="0.3">
      <c r="B95" s="55"/>
      <c r="C95" s="55"/>
      <c r="D95" s="73"/>
      <c r="E95" s="74"/>
      <c r="F95" s="7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31"/>
      <c r="AK95" s="31"/>
      <c r="AL95" s="74"/>
      <c r="AM95" s="74"/>
      <c r="AN95" s="74"/>
      <c r="AO95" s="74"/>
      <c r="AP95" s="74"/>
    </row>
    <row r="96" spans="2:43" ht="23.25" customHeight="1" thickTop="1" x14ac:dyDescent="0.25">
      <c r="B96" s="175" t="s">
        <v>292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7"/>
      <c r="AQ96" s="40"/>
    </row>
    <row r="97" spans="2:43" ht="18.75" customHeight="1" x14ac:dyDescent="0.25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  <c r="AQ97" s="40"/>
    </row>
    <row r="98" spans="2:43" ht="27" customHeight="1" thickBot="1" x14ac:dyDescent="0.3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3"/>
      <c r="AQ98" s="40"/>
    </row>
    <row r="99" spans="2:43" ht="11.1" customHeight="1" thickTop="1" thickBot="1" x14ac:dyDescent="0.3"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40"/>
    </row>
    <row r="100" spans="2:43" ht="15.75" thickTop="1" x14ac:dyDescent="0.25">
      <c r="B100" s="75"/>
      <c r="C100" s="76"/>
      <c r="D100" s="76"/>
      <c r="E100" s="76"/>
      <c r="F100" s="76"/>
      <c r="G100" s="76"/>
      <c r="H100" s="32"/>
      <c r="I100" s="32"/>
      <c r="J100" s="32"/>
      <c r="K100" s="76"/>
      <c r="L100" s="76"/>
      <c r="M100" s="76"/>
      <c r="N100" s="76"/>
      <c r="O100" s="76"/>
      <c r="P100" s="32"/>
      <c r="Q100" s="32"/>
      <c r="R100" s="76"/>
      <c r="S100" s="76"/>
      <c r="T100" s="76"/>
      <c r="U100" s="76"/>
      <c r="V100" s="76"/>
      <c r="W100" s="32"/>
      <c r="X100" s="32"/>
      <c r="Y100" s="32"/>
      <c r="Z100" s="76"/>
      <c r="AA100" s="76"/>
      <c r="AB100" s="76"/>
      <c r="AC100" s="76"/>
      <c r="AD100" s="76"/>
      <c r="AE100" s="76"/>
      <c r="AF100" s="32"/>
      <c r="AG100" s="32"/>
      <c r="AH100" s="32"/>
      <c r="AI100" s="32"/>
      <c r="AJ100" s="32"/>
      <c r="AK100" s="33"/>
      <c r="AL100" s="32"/>
      <c r="AM100" s="32"/>
      <c r="AN100" s="32"/>
      <c r="AO100" s="32"/>
      <c r="AP100" s="34"/>
      <c r="AQ100" s="40"/>
    </row>
    <row r="101" spans="2:43" x14ac:dyDescent="0.25">
      <c r="B101" s="35"/>
      <c r="C101" s="36"/>
      <c r="D101" s="36"/>
      <c r="E101" s="36"/>
      <c r="F101" s="36"/>
      <c r="G101" s="36"/>
      <c r="H101" s="37"/>
      <c r="I101" s="37"/>
      <c r="J101" s="38"/>
      <c r="K101" s="38"/>
      <c r="L101" s="38"/>
      <c r="M101" s="38"/>
      <c r="N101" s="38"/>
      <c r="O101" s="39"/>
      <c r="P101" s="38"/>
      <c r="Q101" s="38"/>
      <c r="R101" s="38"/>
      <c r="S101" s="38"/>
      <c r="T101" s="38"/>
      <c r="U101" s="39"/>
      <c r="V101" s="39"/>
      <c r="W101" s="38"/>
      <c r="X101" s="38"/>
      <c r="Y101" s="38"/>
      <c r="Z101" s="38"/>
      <c r="AA101" s="38"/>
      <c r="AB101" s="38"/>
      <c r="AD101" s="38"/>
      <c r="AE101" s="38"/>
      <c r="AF101" s="38"/>
      <c r="AG101" s="38"/>
      <c r="AH101" s="38"/>
      <c r="AI101" s="38"/>
      <c r="AJ101" s="38"/>
      <c r="AK101" s="36"/>
      <c r="AL101" s="37"/>
      <c r="AM101" s="37"/>
      <c r="AN101" s="37"/>
      <c r="AO101" s="37"/>
      <c r="AP101" s="41"/>
      <c r="AQ101" s="40"/>
    </row>
    <row r="102" spans="2:43" x14ac:dyDescent="0.25">
      <c r="B102" s="42"/>
      <c r="C102" s="113" t="s">
        <v>293</v>
      </c>
      <c r="D102" s="114"/>
      <c r="E102" s="114"/>
      <c r="F102" s="114"/>
      <c r="G102" s="114"/>
      <c r="H102" s="114"/>
      <c r="I102" s="91"/>
      <c r="J102" s="113" t="s">
        <v>294</v>
      </c>
      <c r="K102" s="114"/>
      <c r="L102" s="114"/>
      <c r="M102" s="114"/>
      <c r="N102" s="114"/>
      <c r="O102" s="114"/>
      <c r="P102" s="43"/>
      <c r="Q102" s="113" t="s">
        <v>295</v>
      </c>
      <c r="R102" s="114"/>
      <c r="S102" s="114"/>
      <c r="T102" s="114"/>
      <c r="U102" s="114"/>
      <c r="V102" s="114"/>
      <c r="W102" s="114"/>
      <c r="X102" s="114"/>
      <c r="Y102" s="114"/>
      <c r="Z102" s="43"/>
      <c r="AA102" s="113" t="s">
        <v>296</v>
      </c>
      <c r="AB102" s="114"/>
      <c r="AC102" s="114"/>
      <c r="AD102" s="114"/>
      <c r="AE102" s="114"/>
      <c r="AF102" s="114"/>
      <c r="AG102" s="114"/>
      <c r="AH102" s="114"/>
      <c r="AI102" s="114"/>
      <c r="AJ102" s="155" t="s">
        <v>128</v>
      </c>
      <c r="AK102" s="155"/>
      <c r="AL102" s="155"/>
      <c r="AM102" s="155"/>
      <c r="AN102" s="155"/>
      <c r="AO102" s="155"/>
      <c r="AP102" s="156"/>
      <c r="AQ102" s="40"/>
    </row>
    <row r="103" spans="2:43" x14ac:dyDescent="0.25">
      <c r="B103" s="44"/>
      <c r="C103" s="112" t="str">
        <f>IF(C102&lt;&gt;"","Matematik Öğretmeni","")</f>
        <v>Matematik Öğretmeni</v>
      </c>
      <c r="D103" s="112"/>
      <c r="E103" s="112"/>
      <c r="F103" s="112"/>
      <c r="G103" s="112"/>
      <c r="H103" s="112"/>
      <c r="I103" s="91"/>
      <c r="J103" s="112" t="str">
        <f>IF(J102&lt;&gt;"","Matematik Öğretmeni","")</f>
        <v>Matematik Öğretmeni</v>
      </c>
      <c r="K103" s="112"/>
      <c r="L103" s="112"/>
      <c r="M103" s="112"/>
      <c r="N103" s="112"/>
      <c r="O103" s="112"/>
      <c r="P103" s="91"/>
      <c r="Q103" s="112" t="str">
        <f>IF(Q102&lt;&gt;"","Matematik Öğretmeni","")</f>
        <v>Matematik Öğretmeni</v>
      </c>
      <c r="R103" s="112"/>
      <c r="S103" s="112"/>
      <c r="T103" s="112"/>
      <c r="U103" s="112"/>
      <c r="V103" s="112"/>
      <c r="W103" s="112"/>
      <c r="X103" s="112"/>
      <c r="Y103" s="112"/>
      <c r="Z103" s="91"/>
      <c r="AA103" s="112" t="str">
        <f>IF(AA102&lt;&gt;"","Matematik Öğretmeni","")</f>
        <v>Matematik Öğretmeni</v>
      </c>
      <c r="AB103" s="112"/>
      <c r="AC103" s="112"/>
      <c r="AD103" s="112"/>
      <c r="AE103" s="112"/>
      <c r="AF103" s="112"/>
      <c r="AG103" s="112"/>
      <c r="AH103" s="112"/>
      <c r="AI103" s="112"/>
      <c r="AJ103" s="151" t="str">
        <f>GenelBilgiler!L5</f>
        <v>06.09.2019</v>
      </c>
      <c r="AK103" s="152"/>
      <c r="AL103" s="152"/>
      <c r="AM103" s="152"/>
      <c r="AN103" s="152"/>
      <c r="AO103" s="152"/>
      <c r="AP103" s="153"/>
      <c r="AQ103" s="40"/>
    </row>
    <row r="104" spans="2:43" x14ac:dyDescent="0.25">
      <c r="B104" s="44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38"/>
      <c r="AK104" s="36"/>
      <c r="AL104" s="37"/>
      <c r="AM104" s="37"/>
      <c r="AN104" s="37"/>
      <c r="AO104" s="37"/>
      <c r="AP104" s="41"/>
      <c r="AQ104" s="40"/>
    </row>
    <row r="105" spans="2:43" x14ac:dyDescent="0.25">
      <c r="B105" s="35"/>
      <c r="C105" s="45"/>
      <c r="D105" s="45"/>
      <c r="E105" s="45"/>
      <c r="F105" s="45"/>
      <c r="G105" s="45"/>
      <c r="H105" s="91"/>
      <c r="I105" s="91"/>
      <c r="J105" s="45"/>
      <c r="K105" s="45"/>
      <c r="L105" s="45"/>
      <c r="M105" s="45"/>
      <c r="N105" s="45"/>
      <c r="O105" s="78"/>
      <c r="P105" s="45"/>
      <c r="Q105" s="45"/>
      <c r="R105" s="45"/>
      <c r="S105" s="45"/>
      <c r="T105" s="45"/>
      <c r="U105" s="78"/>
      <c r="V105" s="78"/>
      <c r="W105" s="45"/>
      <c r="X105" s="45"/>
      <c r="Y105" s="45"/>
      <c r="Z105" s="45"/>
      <c r="AA105" s="45"/>
      <c r="AB105" s="45"/>
      <c r="AC105" s="79"/>
      <c r="AD105" s="45"/>
      <c r="AE105" s="45"/>
      <c r="AF105" s="45"/>
      <c r="AG105" s="45"/>
      <c r="AH105" s="45"/>
      <c r="AI105" s="45"/>
      <c r="AJ105" s="149" t="s">
        <v>297</v>
      </c>
      <c r="AK105" s="149"/>
      <c r="AL105" s="149"/>
      <c r="AM105" s="149"/>
      <c r="AN105" s="149"/>
      <c r="AO105" s="149"/>
      <c r="AP105" s="150"/>
      <c r="AQ105" s="40"/>
    </row>
    <row r="106" spans="2:43" x14ac:dyDescent="0.25">
      <c r="B106" s="42"/>
      <c r="C106" s="114" t="str">
        <f>IF(GenelBilgiler!C11&lt;&gt;"",GenelBilgiler!C11,"")</f>
        <v/>
      </c>
      <c r="D106" s="114"/>
      <c r="E106" s="114"/>
      <c r="F106" s="114"/>
      <c r="G106" s="114"/>
      <c r="H106" s="114"/>
      <c r="I106" s="91"/>
      <c r="J106" s="114" t="str">
        <f>IF(GenelBilgiler!C12&lt;&gt;"",GenelBilgiler!C12,"")</f>
        <v/>
      </c>
      <c r="K106" s="114"/>
      <c r="L106" s="114"/>
      <c r="M106" s="114"/>
      <c r="N106" s="114"/>
      <c r="O106" s="114"/>
      <c r="P106" s="43"/>
      <c r="Q106" s="114" t="str">
        <f>IF(GenelBilgiler!C13&lt;&gt;"",GenelBilgiler!C13,"")</f>
        <v/>
      </c>
      <c r="R106" s="114"/>
      <c r="S106" s="114"/>
      <c r="T106" s="114"/>
      <c r="U106" s="114"/>
      <c r="V106" s="114"/>
      <c r="W106" s="114"/>
      <c r="X106" s="114"/>
      <c r="Y106" s="114"/>
      <c r="Z106" s="43"/>
      <c r="AA106" s="114" t="str">
        <f>IF(GenelBilgiler!C14&lt;&gt;"",GenelBilgiler!C14,"")</f>
        <v/>
      </c>
      <c r="AB106" s="114"/>
      <c r="AC106" s="114"/>
      <c r="AD106" s="114"/>
      <c r="AE106" s="114"/>
      <c r="AF106" s="114"/>
      <c r="AG106" s="114"/>
      <c r="AH106" s="114"/>
      <c r="AI106" s="114"/>
      <c r="AJ106" s="112" t="s">
        <v>19</v>
      </c>
      <c r="AK106" s="112"/>
      <c r="AL106" s="112"/>
      <c r="AM106" s="112"/>
      <c r="AN106" s="112"/>
      <c r="AO106" s="112"/>
      <c r="AP106" s="154"/>
      <c r="AQ106" s="40"/>
    </row>
    <row r="107" spans="2:43" ht="16.5" customHeight="1" thickBot="1" x14ac:dyDescent="0.3">
      <c r="B107" s="46"/>
      <c r="C107" s="111" t="str">
        <f>IF(C106&lt;&gt;"","Matematik Öğretmeni","")</f>
        <v/>
      </c>
      <c r="D107" s="111"/>
      <c r="E107" s="111"/>
      <c r="F107" s="111"/>
      <c r="G107" s="111"/>
      <c r="H107" s="111"/>
      <c r="I107" s="80"/>
      <c r="J107" s="111" t="str">
        <f>IF(J106&lt;&gt;"","Matematik Öğretmeni","")</f>
        <v/>
      </c>
      <c r="K107" s="111"/>
      <c r="L107" s="111"/>
      <c r="M107" s="111"/>
      <c r="N107" s="111"/>
      <c r="O107" s="111"/>
      <c r="P107" s="80"/>
      <c r="Q107" s="111" t="str">
        <f>IF(Q106&lt;&gt;"","Matematik Öğretmeni","")</f>
        <v/>
      </c>
      <c r="R107" s="111"/>
      <c r="S107" s="111"/>
      <c r="T107" s="111"/>
      <c r="U107" s="111"/>
      <c r="V107" s="111"/>
      <c r="W107" s="111"/>
      <c r="X107" s="111"/>
      <c r="Y107" s="111"/>
      <c r="Z107" s="80"/>
      <c r="AA107" s="111" t="str">
        <f>IF(AA106&lt;&gt;"","Matematik Öğretmeni","")</f>
        <v/>
      </c>
      <c r="AB107" s="111"/>
      <c r="AC107" s="111"/>
      <c r="AD107" s="111"/>
      <c r="AE107" s="111"/>
      <c r="AF107" s="111"/>
      <c r="AG107" s="111"/>
      <c r="AH107" s="111"/>
      <c r="AI107" s="111"/>
      <c r="AJ107" s="80"/>
      <c r="AK107" s="80"/>
      <c r="AL107" s="80"/>
      <c r="AM107" s="80"/>
      <c r="AN107" s="80"/>
      <c r="AO107" s="80"/>
      <c r="AP107" s="81"/>
      <c r="AQ107" s="40"/>
    </row>
    <row r="108" spans="2:43" ht="15.75" thickTop="1" x14ac:dyDescent="0.25">
      <c r="AQ108" s="40"/>
    </row>
    <row r="109" spans="2:43" x14ac:dyDescent="0.25">
      <c r="AQ109" s="40"/>
    </row>
    <row r="110" spans="2:43" x14ac:dyDescent="0.25">
      <c r="AQ110" s="40"/>
    </row>
    <row r="111" spans="2:43" x14ac:dyDescent="0.25">
      <c r="AQ111" s="40"/>
    </row>
    <row r="112" spans="2:43" x14ac:dyDescent="0.25">
      <c r="AQ112" s="40"/>
    </row>
    <row r="113" spans="8:43" x14ac:dyDescent="0.25">
      <c r="AQ113" s="40"/>
    </row>
    <row r="114" spans="8:43" x14ac:dyDescent="0.25">
      <c r="AQ114" s="40"/>
    </row>
    <row r="115" spans="8:43" x14ac:dyDescent="0.25">
      <c r="H115" s="84"/>
      <c r="AQ115" s="40"/>
    </row>
    <row r="116" spans="8:43" x14ac:dyDescent="0.25">
      <c r="AQ116" s="40"/>
    </row>
    <row r="117" spans="8:43" x14ac:dyDescent="0.25">
      <c r="AQ117" s="40"/>
    </row>
    <row r="118" spans="8:43" x14ac:dyDescent="0.25">
      <c r="AQ118" s="40"/>
    </row>
    <row r="119" spans="8:43" x14ac:dyDescent="0.25">
      <c r="AQ119" s="40"/>
    </row>
    <row r="120" spans="8:43" x14ac:dyDescent="0.25">
      <c r="AQ120" s="40"/>
    </row>
    <row r="121" spans="8:43" x14ac:dyDescent="0.25">
      <c r="AQ121" s="40"/>
    </row>
  </sheetData>
  <mergeCells count="301">
    <mergeCell ref="G2:AK4"/>
    <mergeCell ref="C106:H106"/>
    <mergeCell ref="J106:O106"/>
    <mergeCell ref="Q106:Y106"/>
    <mergeCell ref="AA106:AI106"/>
    <mergeCell ref="AJ106:AP106"/>
    <mergeCell ref="C107:H107"/>
    <mergeCell ref="J107:O107"/>
    <mergeCell ref="Q107:Y107"/>
    <mergeCell ref="AA107:AI107"/>
    <mergeCell ref="C103:H103"/>
    <mergeCell ref="J103:O103"/>
    <mergeCell ref="Q103:Y103"/>
    <mergeCell ref="AA103:AI103"/>
    <mergeCell ref="AJ103:AP103"/>
    <mergeCell ref="AJ105:AP105"/>
    <mergeCell ref="AL93:AP94"/>
    <mergeCell ref="G95:AI95"/>
    <mergeCell ref="B96:AP98"/>
    <mergeCell ref="B99:AP99"/>
    <mergeCell ref="C102:H102"/>
    <mergeCell ref="J102:O102"/>
    <mergeCell ref="Q102:Y102"/>
    <mergeCell ref="AA102:AI102"/>
    <mergeCell ref="AJ102:AP102"/>
    <mergeCell ref="AE89:AK94"/>
    <mergeCell ref="AL89:AP92"/>
    <mergeCell ref="D91:D92"/>
    <mergeCell ref="E91:E92"/>
    <mergeCell ref="F91:F92"/>
    <mergeCell ref="H91:P92"/>
    <mergeCell ref="D93:D94"/>
    <mergeCell ref="E93:E94"/>
    <mergeCell ref="F93:F94"/>
    <mergeCell ref="H93:P94"/>
    <mergeCell ref="F83:F84"/>
    <mergeCell ref="H83:P84"/>
    <mergeCell ref="H87:P87"/>
    <mergeCell ref="Q87:W87"/>
    <mergeCell ref="AE87:AK87"/>
    <mergeCell ref="AL87:AP87"/>
    <mergeCell ref="B89:B94"/>
    <mergeCell ref="C89:C94"/>
    <mergeCell ref="D89:D90"/>
    <mergeCell ref="E89:E90"/>
    <mergeCell ref="F89:F90"/>
    <mergeCell ref="G89:G94"/>
    <mergeCell ref="H89:P90"/>
    <mergeCell ref="Q89:W94"/>
    <mergeCell ref="X89:AD94"/>
    <mergeCell ref="H78:P79"/>
    <mergeCell ref="Q78:W79"/>
    <mergeCell ref="AL78:AP79"/>
    <mergeCell ref="B81:B87"/>
    <mergeCell ref="C81:C87"/>
    <mergeCell ref="D81:D82"/>
    <mergeCell ref="E81:E82"/>
    <mergeCell ref="F81:F82"/>
    <mergeCell ref="G81:G86"/>
    <mergeCell ref="H81:P82"/>
    <mergeCell ref="B74:B79"/>
    <mergeCell ref="C74:C79"/>
    <mergeCell ref="AL84:AP85"/>
    <mergeCell ref="D85:D86"/>
    <mergeCell ref="E85:E86"/>
    <mergeCell ref="F85:F86"/>
    <mergeCell ref="H85:P86"/>
    <mergeCell ref="Q85:W85"/>
    <mergeCell ref="AL86:AP86"/>
    <mergeCell ref="Q81:W84"/>
    <mergeCell ref="X81:AD87"/>
    <mergeCell ref="AE81:AK86"/>
    <mergeCell ref="D83:D84"/>
    <mergeCell ref="E83:E84"/>
    <mergeCell ref="AL71:AP72"/>
    <mergeCell ref="B73:AP73"/>
    <mergeCell ref="B71:B72"/>
    <mergeCell ref="C71:C72"/>
    <mergeCell ref="D71:D72"/>
    <mergeCell ref="E71:E72"/>
    <mergeCell ref="F71:F72"/>
    <mergeCell ref="G71:G72"/>
    <mergeCell ref="H74:P75"/>
    <mergeCell ref="Q74:W77"/>
    <mergeCell ref="X74:AD79"/>
    <mergeCell ref="AE74:AK79"/>
    <mergeCell ref="AL74:AP75"/>
    <mergeCell ref="D76:D77"/>
    <mergeCell ref="E76:E77"/>
    <mergeCell ref="F76:F77"/>
    <mergeCell ref="H76:P77"/>
    <mergeCell ref="D78:D79"/>
    <mergeCell ref="D74:D75"/>
    <mergeCell ref="E74:E75"/>
    <mergeCell ref="F74:F75"/>
    <mergeCell ref="G74:G79"/>
    <mergeCell ref="E78:E79"/>
    <mergeCell ref="F78:F79"/>
    <mergeCell ref="E68:E69"/>
    <mergeCell ref="F68:F69"/>
    <mergeCell ref="H68:P69"/>
    <mergeCell ref="Q68:W69"/>
    <mergeCell ref="AE69:AK69"/>
    <mergeCell ref="H71:P72"/>
    <mergeCell ref="Q71:W72"/>
    <mergeCell ref="X71:AD72"/>
    <mergeCell ref="AE71:AK72"/>
    <mergeCell ref="AL59:AP60"/>
    <mergeCell ref="B62:B69"/>
    <mergeCell ref="C62:C69"/>
    <mergeCell ref="D62:D63"/>
    <mergeCell ref="E62:E63"/>
    <mergeCell ref="F62:F63"/>
    <mergeCell ref="G62:G65"/>
    <mergeCell ref="H62:P63"/>
    <mergeCell ref="Q62:W65"/>
    <mergeCell ref="X62:AD69"/>
    <mergeCell ref="AE62:AK65"/>
    <mergeCell ref="D64:D65"/>
    <mergeCell ref="E64:E65"/>
    <mergeCell ref="F64:F65"/>
    <mergeCell ref="H64:P65"/>
    <mergeCell ref="D66:D67"/>
    <mergeCell ref="E66:E67"/>
    <mergeCell ref="F66:F67"/>
    <mergeCell ref="G66:G69"/>
    <mergeCell ref="H66:P67"/>
    <mergeCell ref="Q66:W67"/>
    <mergeCell ref="AE66:AK68"/>
    <mergeCell ref="AL66:AP69"/>
    <mergeCell ref="D68:D69"/>
    <mergeCell ref="Q53:W60"/>
    <mergeCell ref="X53:AD60"/>
    <mergeCell ref="AE53:AK58"/>
    <mergeCell ref="D55:D56"/>
    <mergeCell ref="E55:E56"/>
    <mergeCell ref="F55:F56"/>
    <mergeCell ref="H55:P56"/>
    <mergeCell ref="D57:D58"/>
    <mergeCell ref="E57:E58"/>
    <mergeCell ref="F57:F58"/>
    <mergeCell ref="B51:AP51"/>
    <mergeCell ref="B53:B60"/>
    <mergeCell ref="C53:C60"/>
    <mergeCell ref="D53:D54"/>
    <mergeCell ref="E53:E54"/>
    <mergeCell ref="F53:F54"/>
    <mergeCell ref="G53:G60"/>
    <mergeCell ref="H53:P54"/>
    <mergeCell ref="AE45:AK50"/>
    <mergeCell ref="H46:P46"/>
    <mergeCell ref="Q46:W50"/>
    <mergeCell ref="D47:D48"/>
    <mergeCell ref="E47:E48"/>
    <mergeCell ref="F47:F48"/>
    <mergeCell ref="H47:P48"/>
    <mergeCell ref="D49:D50"/>
    <mergeCell ref="E49:E50"/>
    <mergeCell ref="F49:F50"/>
    <mergeCell ref="H57:P58"/>
    <mergeCell ref="D59:D60"/>
    <mergeCell ref="E59:E60"/>
    <mergeCell ref="F59:F60"/>
    <mergeCell ref="H59:P60"/>
    <mergeCell ref="AE59:AK60"/>
    <mergeCell ref="AL42:AP43"/>
    <mergeCell ref="B45:B50"/>
    <mergeCell ref="C45:C50"/>
    <mergeCell ref="D45:D46"/>
    <mergeCell ref="E45:E46"/>
    <mergeCell ref="G45:G50"/>
    <mergeCell ref="H45:P45"/>
    <mergeCell ref="Q45:W45"/>
    <mergeCell ref="X45:AD50"/>
    <mergeCell ref="G41:G43"/>
    <mergeCell ref="H41:P41"/>
    <mergeCell ref="Q41:W43"/>
    <mergeCell ref="D42:D43"/>
    <mergeCell ref="E42:E43"/>
    <mergeCell ref="F42:F43"/>
    <mergeCell ref="H42:P43"/>
    <mergeCell ref="H49:P50"/>
    <mergeCell ref="AL49:AP50"/>
    <mergeCell ref="AE36:AK41"/>
    <mergeCell ref="D38:D39"/>
    <mergeCell ref="E38:E39"/>
    <mergeCell ref="F38:F39"/>
    <mergeCell ref="H38:P39"/>
    <mergeCell ref="D40:D41"/>
    <mergeCell ref="E40:E41"/>
    <mergeCell ref="H40:P40"/>
    <mergeCell ref="AE42:AK43"/>
    <mergeCell ref="B36:B43"/>
    <mergeCell ref="C36:C43"/>
    <mergeCell ref="D36:D37"/>
    <mergeCell ref="E36:E37"/>
    <mergeCell ref="F36:F37"/>
    <mergeCell ref="G36:G40"/>
    <mergeCell ref="H36:P37"/>
    <mergeCell ref="Q36:W40"/>
    <mergeCell ref="X36:AD43"/>
    <mergeCell ref="E30:E31"/>
    <mergeCell ref="F30:F31"/>
    <mergeCell ref="H30:P31"/>
    <mergeCell ref="Q30:W31"/>
    <mergeCell ref="AL30:AP30"/>
    <mergeCell ref="AE31:AK31"/>
    <mergeCell ref="X33:AD34"/>
    <mergeCell ref="AE33:AK34"/>
    <mergeCell ref="AL34:AP34"/>
    <mergeCell ref="B32:AP32"/>
    <mergeCell ref="B33:B34"/>
    <mergeCell ref="C33:C34"/>
    <mergeCell ref="D33:D34"/>
    <mergeCell ref="E33:E34"/>
    <mergeCell ref="F33:F34"/>
    <mergeCell ref="G33:G34"/>
    <mergeCell ref="H33:P34"/>
    <mergeCell ref="Q33:W34"/>
    <mergeCell ref="AL24:AP25"/>
    <mergeCell ref="B26:AP26"/>
    <mergeCell ref="B28:B31"/>
    <mergeCell ref="C28:C31"/>
    <mergeCell ref="D28:D29"/>
    <mergeCell ref="E28:E29"/>
    <mergeCell ref="F28:F29"/>
    <mergeCell ref="G28:G31"/>
    <mergeCell ref="H28:P29"/>
    <mergeCell ref="Q28:W29"/>
    <mergeCell ref="G23:G25"/>
    <mergeCell ref="H23:P23"/>
    <mergeCell ref="Q23:W23"/>
    <mergeCell ref="AE23:AK24"/>
    <mergeCell ref="D24:D25"/>
    <mergeCell ref="E24:E25"/>
    <mergeCell ref="F24:F25"/>
    <mergeCell ref="H24:P25"/>
    <mergeCell ref="Q24:W25"/>
    <mergeCell ref="AL31:AP31"/>
    <mergeCell ref="X28:AD31"/>
    <mergeCell ref="AE28:AK30"/>
    <mergeCell ref="AL28:AP29"/>
    <mergeCell ref="D30:D31"/>
    <mergeCell ref="B16:B25"/>
    <mergeCell ref="C16:C25"/>
    <mergeCell ref="D16:D17"/>
    <mergeCell ref="E16:E17"/>
    <mergeCell ref="F16:F17"/>
    <mergeCell ref="G16:G22"/>
    <mergeCell ref="E20:E21"/>
    <mergeCell ref="F20:F21"/>
    <mergeCell ref="D22:D23"/>
    <mergeCell ref="E22:E23"/>
    <mergeCell ref="AL13:AP14"/>
    <mergeCell ref="F9:F10"/>
    <mergeCell ref="G9:G14"/>
    <mergeCell ref="H9:P10"/>
    <mergeCell ref="Q9:W14"/>
    <mergeCell ref="X9:AD14"/>
    <mergeCell ref="AE9:AK14"/>
    <mergeCell ref="D18:D19"/>
    <mergeCell ref="E18:E19"/>
    <mergeCell ref="H18:P18"/>
    <mergeCell ref="H19:P19"/>
    <mergeCell ref="Q19:W22"/>
    <mergeCell ref="D20:D21"/>
    <mergeCell ref="H20:P20"/>
    <mergeCell ref="AE20:AK20"/>
    <mergeCell ref="AL20:AP20"/>
    <mergeCell ref="H21:P21"/>
    <mergeCell ref="AE21:AK22"/>
    <mergeCell ref="AL21:AP22"/>
    <mergeCell ref="H22:P22"/>
    <mergeCell ref="H16:P17"/>
    <mergeCell ref="Q16:W18"/>
    <mergeCell ref="X16:AD25"/>
    <mergeCell ref="AE16:AK19"/>
    <mergeCell ref="B7:C7"/>
    <mergeCell ref="D7:E7"/>
    <mergeCell ref="B9:B14"/>
    <mergeCell ref="C9:C14"/>
    <mergeCell ref="D9:D10"/>
    <mergeCell ref="E9:E10"/>
    <mergeCell ref="C2:F4"/>
    <mergeCell ref="AL2:AM4"/>
    <mergeCell ref="B5:F6"/>
    <mergeCell ref="G5:G7"/>
    <mergeCell ref="H5:P7"/>
    <mergeCell ref="Q5:W7"/>
    <mergeCell ref="X5:AD7"/>
    <mergeCell ref="AE5:AK7"/>
    <mergeCell ref="AL5:AP7"/>
    <mergeCell ref="AL9:AP12"/>
    <mergeCell ref="D11:D12"/>
    <mergeCell ref="E11:E12"/>
    <mergeCell ref="F11:F12"/>
    <mergeCell ref="H11:P12"/>
    <mergeCell ref="D13:D14"/>
    <mergeCell ref="E13:E14"/>
    <mergeCell ref="F13:F14"/>
    <mergeCell ref="H13:P14"/>
  </mergeCells>
  <pageMargins left="0.51181102362204722" right="0.19685039370078741" top="0.39370078740157483" bottom="0.39370078740157483" header="0.15748031496062992" footer="0.15748031496062992"/>
  <pageSetup paperSize="9" scale="95" orientation="landscape" r:id="rId1"/>
  <rowBreaks count="3" manualBreakCount="3">
    <brk id="26" min="1" max="41" man="1"/>
    <brk id="52" min="1" max="41" man="1"/>
    <brk id="79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R115"/>
  <sheetViews>
    <sheetView showGridLines="0" tabSelected="1" view="pageBreakPreview" zoomScaleSheetLayoutView="100" workbookViewId="0">
      <selection activeCell="Q9" sqref="Q9:W14"/>
    </sheetView>
  </sheetViews>
  <sheetFormatPr defaultColWidth="9.140625" defaultRowHeight="15" x14ac:dyDescent="0.25"/>
  <cols>
    <col min="1" max="4" width="3" style="40" customWidth="1"/>
    <col min="5" max="5" width="4" style="40" customWidth="1"/>
    <col min="6" max="6" width="4.28515625" style="40" customWidth="1"/>
    <col min="7" max="7" width="6.85546875" style="40" customWidth="1"/>
    <col min="8" max="15" width="4.28515625" style="40" customWidth="1"/>
    <col min="16" max="16" width="7.5703125" style="40" customWidth="1"/>
    <col min="17" max="29" width="2.7109375" style="40" customWidth="1"/>
    <col min="30" max="30" width="4.28515625" style="40" customWidth="1"/>
    <col min="31" max="36" width="2.7109375" style="40" customWidth="1"/>
    <col min="37" max="37" width="4" style="40" customWidth="1"/>
    <col min="38" max="42" width="3" style="40" customWidth="1"/>
    <col min="43" max="16384" width="9.140625" style="40"/>
  </cols>
  <sheetData>
    <row r="1" spans="1:44" ht="15.75" thickBot="1" x14ac:dyDescent="0.3"/>
    <row r="2" spans="1:44" ht="18.75" customHeight="1" thickTop="1" x14ac:dyDescent="0.25">
      <c r="B2" s="47"/>
      <c r="C2" s="108"/>
      <c r="D2" s="108"/>
      <c r="E2" s="108"/>
      <c r="F2" s="108"/>
      <c r="G2" s="303" t="s">
        <v>299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108"/>
      <c r="AM2" s="108"/>
      <c r="AN2" s="9"/>
      <c r="AO2" s="9"/>
      <c r="AP2" s="48"/>
    </row>
    <row r="3" spans="1:44" ht="18.75" customHeight="1" x14ac:dyDescent="0.25">
      <c r="B3" s="49"/>
      <c r="C3" s="109"/>
      <c r="D3" s="109"/>
      <c r="E3" s="109"/>
      <c r="F3" s="109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109"/>
      <c r="AM3" s="109"/>
      <c r="AN3" s="10"/>
      <c r="AO3" s="10"/>
      <c r="AP3" s="50"/>
    </row>
    <row r="4" spans="1:44" ht="18.75" customHeight="1" x14ac:dyDescent="0.25">
      <c r="B4" s="51"/>
      <c r="C4" s="110"/>
      <c r="D4" s="110"/>
      <c r="E4" s="110"/>
      <c r="F4" s="110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110"/>
      <c r="AM4" s="110"/>
      <c r="AN4" s="11"/>
      <c r="AO4" s="11"/>
      <c r="AP4" s="52"/>
    </row>
    <row r="5" spans="1:44" ht="15" customHeight="1" x14ac:dyDescent="0.25">
      <c r="B5" s="290" t="s">
        <v>2</v>
      </c>
      <c r="C5" s="291"/>
      <c r="D5" s="292"/>
      <c r="E5" s="292"/>
      <c r="F5" s="292"/>
      <c r="G5" s="289" t="s">
        <v>38</v>
      </c>
      <c r="H5" s="284" t="s">
        <v>40</v>
      </c>
      <c r="I5" s="284"/>
      <c r="J5" s="284"/>
      <c r="K5" s="284"/>
      <c r="L5" s="284"/>
      <c r="M5" s="284"/>
      <c r="N5" s="284"/>
      <c r="O5" s="284"/>
      <c r="P5" s="284"/>
      <c r="Q5" s="284" t="s">
        <v>39</v>
      </c>
      <c r="R5" s="284"/>
      <c r="S5" s="284"/>
      <c r="T5" s="284"/>
      <c r="U5" s="284"/>
      <c r="V5" s="284"/>
      <c r="W5" s="284"/>
      <c r="X5" s="160" t="s">
        <v>18</v>
      </c>
      <c r="Y5" s="160"/>
      <c r="Z5" s="160"/>
      <c r="AA5" s="160"/>
      <c r="AB5" s="160"/>
      <c r="AC5" s="160"/>
      <c r="AD5" s="160"/>
      <c r="AE5" s="160" t="s">
        <v>227</v>
      </c>
      <c r="AF5" s="160"/>
      <c r="AG5" s="160"/>
      <c r="AH5" s="160"/>
      <c r="AI5" s="160"/>
      <c r="AJ5" s="160"/>
      <c r="AK5" s="160"/>
      <c r="AL5" s="284" t="s">
        <v>4</v>
      </c>
      <c r="AM5" s="284"/>
      <c r="AN5" s="284"/>
      <c r="AO5" s="284"/>
      <c r="AP5" s="285"/>
    </row>
    <row r="6" spans="1:44" x14ac:dyDescent="0.25">
      <c r="B6" s="293"/>
      <c r="C6" s="294"/>
      <c r="D6" s="295"/>
      <c r="E6" s="295"/>
      <c r="F6" s="295"/>
      <c r="G6" s="147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284"/>
      <c r="AM6" s="284"/>
      <c r="AN6" s="284"/>
      <c r="AO6" s="284"/>
      <c r="AP6" s="285"/>
    </row>
    <row r="7" spans="1:44" ht="19.5" customHeight="1" thickBot="1" x14ac:dyDescent="0.3">
      <c r="B7" s="106" t="s">
        <v>0</v>
      </c>
      <c r="C7" s="107"/>
      <c r="D7" s="288" t="s">
        <v>1</v>
      </c>
      <c r="E7" s="288"/>
      <c r="F7" s="15" t="s">
        <v>3</v>
      </c>
      <c r="G7" s="148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286"/>
      <c r="AM7" s="286"/>
      <c r="AN7" s="286"/>
      <c r="AO7" s="286"/>
      <c r="AP7" s="287"/>
    </row>
    <row r="8" spans="1:44" ht="8.25" customHeight="1" thickBo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8"/>
      <c r="AO8" s="18"/>
      <c r="AP8" s="18"/>
    </row>
    <row r="9" spans="1:44" ht="20.25" customHeight="1" x14ac:dyDescent="0.25">
      <c r="B9" s="323" t="s">
        <v>6</v>
      </c>
      <c r="C9" s="326"/>
      <c r="D9" s="159">
        <v>1</v>
      </c>
      <c r="E9" s="159" t="s">
        <v>66</v>
      </c>
      <c r="F9" s="157">
        <v>2</v>
      </c>
      <c r="G9" s="122" t="s">
        <v>248</v>
      </c>
      <c r="H9" s="276" t="s">
        <v>134</v>
      </c>
      <c r="I9" s="276"/>
      <c r="J9" s="276"/>
      <c r="K9" s="276"/>
      <c r="L9" s="276"/>
      <c r="M9" s="276"/>
      <c r="N9" s="276"/>
      <c r="O9" s="276"/>
      <c r="P9" s="276"/>
      <c r="Q9" s="124" t="s">
        <v>186</v>
      </c>
      <c r="R9" s="125"/>
      <c r="S9" s="125"/>
      <c r="T9" s="125"/>
      <c r="U9" s="125"/>
      <c r="V9" s="125"/>
      <c r="W9" s="126"/>
      <c r="X9" s="241" t="s">
        <v>58</v>
      </c>
      <c r="Y9" s="241"/>
      <c r="Z9" s="241"/>
      <c r="AA9" s="241"/>
      <c r="AB9" s="241"/>
      <c r="AC9" s="241"/>
      <c r="AD9" s="241"/>
      <c r="AE9" s="130" t="s">
        <v>37</v>
      </c>
      <c r="AF9" s="131"/>
      <c r="AG9" s="131"/>
      <c r="AH9" s="131"/>
      <c r="AI9" s="131"/>
      <c r="AJ9" s="131"/>
      <c r="AK9" s="132"/>
      <c r="AL9" s="195"/>
      <c r="AM9" s="196"/>
      <c r="AN9" s="196"/>
      <c r="AO9" s="196"/>
      <c r="AP9" s="197"/>
    </row>
    <row r="10" spans="1:44" ht="14.25" customHeight="1" x14ac:dyDescent="0.25">
      <c r="B10" s="324"/>
      <c r="C10" s="327"/>
      <c r="D10" s="160"/>
      <c r="E10" s="160"/>
      <c r="F10" s="158"/>
      <c r="G10" s="209"/>
      <c r="H10" s="245"/>
      <c r="I10" s="245"/>
      <c r="J10" s="245"/>
      <c r="K10" s="245"/>
      <c r="L10" s="245"/>
      <c r="M10" s="245"/>
      <c r="N10" s="245"/>
      <c r="O10" s="245"/>
      <c r="P10" s="245"/>
      <c r="Q10" s="189"/>
      <c r="R10" s="190"/>
      <c r="S10" s="190"/>
      <c r="T10" s="190"/>
      <c r="U10" s="190"/>
      <c r="V10" s="190"/>
      <c r="W10" s="191"/>
      <c r="X10" s="242"/>
      <c r="Y10" s="242"/>
      <c r="Z10" s="242"/>
      <c r="AA10" s="242"/>
      <c r="AB10" s="242"/>
      <c r="AC10" s="242"/>
      <c r="AD10" s="242"/>
      <c r="AE10" s="203"/>
      <c r="AF10" s="204"/>
      <c r="AG10" s="204"/>
      <c r="AH10" s="204"/>
      <c r="AI10" s="204"/>
      <c r="AJ10" s="204"/>
      <c r="AK10" s="205"/>
      <c r="AL10" s="229"/>
      <c r="AM10" s="230"/>
      <c r="AN10" s="230"/>
      <c r="AO10" s="230"/>
      <c r="AP10" s="231"/>
      <c r="AR10" s="40" t="s">
        <v>21</v>
      </c>
    </row>
    <row r="11" spans="1:44" ht="24.75" customHeight="1" x14ac:dyDescent="0.25">
      <c r="A11" s="83"/>
      <c r="B11" s="324"/>
      <c r="C11" s="327"/>
      <c r="D11" s="160">
        <v>2</v>
      </c>
      <c r="E11" s="160" t="s">
        <v>67</v>
      </c>
      <c r="F11" s="173">
        <v>2</v>
      </c>
      <c r="G11" s="209"/>
      <c r="H11" s="161" t="s">
        <v>187</v>
      </c>
      <c r="I11" s="162"/>
      <c r="J11" s="162"/>
      <c r="K11" s="162"/>
      <c r="L11" s="162"/>
      <c r="M11" s="162"/>
      <c r="N11" s="162"/>
      <c r="O11" s="162"/>
      <c r="P11" s="163"/>
      <c r="Q11" s="189"/>
      <c r="R11" s="190"/>
      <c r="S11" s="190"/>
      <c r="T11" s="190"/>
      <c r="U11" s="190"/>
      <c r="V11" s="190"/>
      <c r="W11" s="191"/>
      <c r="X11" s="242"/>
      <c r="Y11" s="242"/>
      <c r="Z11" s="242"/>
      <c r="AA11" s="242"/>
      <c r="AB11" s="242"/>
      <c r="AC11" s="242"/>
      <c r="AD11" s="242"/>
      <c r="AE11" s="203"/>
      <c r="AF11" s="204"/>
      <c r="AG11" s="204"/>
      <c r="AH11" s="204"/>
      <c r="AI11" s="204"/>
      <c r="AJ11" s="204"/>
      <c r="AK11" s="205"/>
      <c r="AL11" s="229"/>
      <c r="AM11" s="230"/>
      <c r="AN11" s="230"/>
      <c r="AO11" s="230"/>
      <c r="AP11" s="231"/>
    </row>
    <row r="12" spans="1:44" ht="21.75" customHeight="1" x14ac:dyDescent="0.25">
      <c r="B12" s="324"/>
      <c r="C12" s="327"/>
      <c r="D12" s="160"/>
      <c r="E12" s="160"/>
      <c r="F12" s="171"/>
      <c r="G12" s="209"/>
      <c r="H12" s="164"/>
      <c r="I12" s="165"/>
      <c r="J12" s="165"/>
      <c r="K12" s="165"/>
      <c r="L12" s="165"/>
      <c r="M12" s="165"/>
      <c r="N12" s="165"/>
      <c r="O12" s="165"/>
      <c r="P12" s="166"/>
      <c r="Q12" s="189"/>
      <c r="R12" s="190"/>
      <c r="S12" s="190"/>
      <c r="T12" s="190"/>
      <c r="U12" s="190"/>
      <c r="V12" s="190"/>
      <c r="W12" s="191"/>
      <c r="X12" s="242"/>
      <c r="Y12" s="242"/>
      <c r="Z12" s="242"/>
      <c r="AA12" s="242"/>
      <c r="AB12" s="242"/>
      <c r="AC12" s="242"/>
      <c r="AD12" s="242"/>
      <c r="AE12" s="203"/>
      <c r="AF12" s="204"/>
      <c r="AG12" s="204"/>
      <c r="AH12" s="204"/>
      <c r="AI12" s="204"/>
      <c r="AJ12" s="204"/>
      <c r="AK12" s="205"/>
      <c r="AL12" s="320" t="s">
        <v>188</v>
      </c>
      <c r="AM12" s="321"/>
      <c r="AN12" s="321"/>
      <c r="AO12" s="321"/>
      <c r="AP12" s="322"/>
    </row>
    <row r="13" spans="1:44" ht="15" customHeight="1" x14ac:dyDescent="0.25">
      <c r="B13" s="324"/>
      <c r="C13" s="327"/>
      <c r="D13" s="160">
        <v>3</v>
      </c>
      <c r="E13" s="160" t="s">
        <v>68</v>
      </c>
      <c r="F13" s="158">
        <v>2</v>
      </c>
      <c r="G13" s="209"/>
      <c r="H13" s="161" t="s">
        <v>250</v>
      </c>
      <c r="I13" s="162"/>
      <c r="J13" s="162"/>
      <c r="K13" s="162"/>
      <c r="L13" s="162"/>
      <c r="M13" s="162"/>
      <c r="N13" s="162"/>
      <c r="O13" s="162"/>
      <c r="P13" s="163"/>
      <c r="Q13" s="189"/>
      <c r="R13" s="190"/>
      <c r="S13" s="190"/>
      <c r="T13" s="190"/>
      <c r="U13" s="190"/>
      <c r="V13" s="190"/>
      <c r="W13" s="191"/>
      <c r="X13" s="242"/>
      <c r="Y13" s="242"/>
      <c r="Z13" s="242"/>
      <c r="AA13" s="242"/>
      <c r="AB13" s="242"/>
      <c r="AC13" s="242"/>
      <c r="AD13" s="242"/>
      <c r="AE13" s="203"/>
      <c r="AF13" s="204"/>
      <c r="AG13" s="204"/>
      <c r="AH13" s="204"/>
      <c r="AI13" s="204"/>
      <c r="AJ13" s="204"/>
      <c r="AK13" s="205"/>
      <c r="AL13" s="320"/>
      <c r="AM13" s="321"/>
      <c r="AN13" s="321"/>
      <c r="AO13" s="321"/>
      <c r="AP13" s="322"/>
    </row>
    <row r="14" spans="1:44" ht="21" customHeight="1" thickBot="1" x14ac:dyDescent="0.3">
      <c r="B14" s="325"/>
      <c r="C14" s="328"/>
      <c r="D14" s="192"/>
      <c r="E14" s="192"/>
      <c r="F14" s="172"/>
      <c r="G14" s="123"/>
      <c r="H14" s="210"/>
      <c r="I14" s="211"/>
      <c r="J14" s="211"/>
      <c r="K14" s="211"/>
      <c r="L14" s="211"/>
      <c r="M14" s="211"/>
      <c r="N14" s="211"/>
      <c r="O14" s="211"/>
      <c r="P14" s="212"/>
      <c r="Q14" s="127"/>
      <c r="R14" s="128"/>
      <c r="S14" s="128"/>
      <c r="T14" s="128"/>
      <c r="U14" s="128"/>
      <c r="V14" s="128"/>
      <c r="W14" s="129"/>
      <c r="X14" s="243"/>
      <c r="Y14" s="243"/>
      <c r="Z14" s="243"/>
      <c r="AA14" s="243"/>
      <c r="AB14" s="243"/>
      <c r="AC14" s="243"/>
      <c r="AD14" s="243"/>
      <c r="AE14" s="133"/>
      <c r="AF14" s="134"/>
      <c r="AG14" s="134"/>
      <c r="AH14" s="134"/>
      <c r="AI14" s="134"/>
      <c r="AJ14" s="134"/>
      <c r="AK14" s="135"/>
      <c r="AL14" s="345"/>
      <c r="AM14" s="346"/>
      <c r="AN14" s="346"/>
      <c r="AO14" s="346"/>
      <c r="AP14" s="347"/>
    </row>
    <row r="15" spans="1:44" ht="8.25" customHeight="1" thickBot="1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8"/>
      <c r="AO15" s="18"/>
      <c r="AP15" s="18"/>
    </row>
    <row r="16" spans="1:44" ht="19.5" customHeight="1" x14ac:dyDescent="0.25">
      <c r="B16" s="120" t="s">
        <v>7</v>
      </c>
      <c r="C16" s="136"/>
      <c r="D16" s="279">
        <v>1</v>
      </c>
      <c r="E16" s="159" t="s">
        <v>69</v>
      </c>
      <c r="F16" s="157">
        <v>2</v>
      </c>
      <c r="G16" s="122" t="s">
        <v>248</v>
      </c>
      <c r="H16" s="276" t="s">
        <v>251</v>
      </c>
      <c r="I16" s="276"/>
      <c r="J16" s="276"/>
      <c r="K16" s="276"/>
      <c r="L16" s="276"/>
      <c r="M16" s="276"/>
      <c r="N16" s="276"/>
      <c r="O16" s="276"/>
      <c r="P16" s="276"/>
      <c r="Q16" s="124" t="s">
        <v>186</v>
      </c>
      <c r="R16" s="125"/>
      <c r="S16" s="125"/>
      <c r="T16" s="125"/>
      <c r="U16" s="125"/>
      <c r="V16" s="125"/>
      <c r="W16" s="126"/>
      <c r="X16" s="130" t="s">
        <v>60</v>
      </c>
      <c r="Y16" s="131"/>
      <c r="Z16" s="131"/>
      <c r="AA16" s="131"/>
      <c r="AB16" s="131"/>
      <c r="AC16" s="131"/>
      <c r="AD16" s="132"/>
      <c r="AE16" s="130" t="s">
        <v>37</v>
      </c>
      <c r="AF16" s="131"/>
      <c r="AG16" s="131"/>
      <c r="AH16" s="131"/>
      <c r="AI16" s="131"/>
      <c r="AJ16" s="131"/>
      <c r="AK16" s="132"/>
      <c r="AL16" s="19"/>
      <c r="AM16" s="20"/>
      <c r="AN16" s="20"/>
      <c r="AO16" s="20"/>
      <c r="AP16" s="21"/>
    </row>
    <row r="17" spans="1:42" ht="6.75" customHeight="1" x14ac:dyDescent="0.25">
      <c r="B17" s="208"/>
      <c r="C17" s="137"/>
      <c r="D17" s="117"/>
      <c r="E17" s="160"/>
      <c r="F17" s="158"/>
      <c r="G17" s="209"/>
      <c r="H17" s="245"/>
      <c r="I17" s="245"/>
      <c r="J17" s="245"/>
      <c r="K17" s="245"/>
      <c r="L17" s="245"/>
      <c r="M17" s="245"/>
      <c r="N17" s="245"/>
      <c r="O17" s="245"/>
      <c r="P17" s="245"/>
      <c r="Q17" s="189"/>
      <c r="R17" s="190"/>
      <c r="S17" s="190"/>
      <c r="T17" s="190"/>
      <c r="U17" s="190"/>
      <c r="V17" s="190"/>
      <c r="W17" s="191"/>
      <c r="X17" s="203"/>
      <c r="Y17" s="204"/>
      <c r="Z17" s="204"/>
      <c r="AA17" s="204"/>
      <c r="AB17" s="204"/>
      <c r="AC17" s="204"/>
      <c r="AD17" s="205"/>
      <c r="AE17" s="203"/>
      <c r="AF17" s="204"/>
      <c r="AG17" s="204"/>
      <c r="AH17" s="204"/>
      <c r="AI17" s="204"/>
      <c r="AJ17" s="204"/>
      <c r="AK17" s="205"/>
      <c r="AL17" s="22"/>
      <c r="AM17" s="23"/>
      <c r="AN17" s="23"/>
      <c r="AO17" s="23"/>
      <c r="AP17" s="24"/>
    </row>
    <row r="18" spans="1:42" ht="15" customHeight="1" x14ac:dyDescent="0.25">
      <c r="B18" s="208"/>
      <c r="C18" s="137"/>
      <c r="D18" s="117">
        <v>2</v>
      </c>
      <c r="E18" s="160" t="s">
        <v>11</v>
      </c>
      <c r="F18" s="158">
        <v>2</v>
      </c>
      <c r="G18" s="209"/>
      <c r="H18" s="245" t="s">
        <v>252</v>
      </c>
      <c r="I18" s="245"/>
      <c r="J18" s="245"/>
      <c r="K18" s="245"/>
      <c r="L18" s="245"/>
      <c r="M18" s="245"/>
      <c r="N18" s="245"/>
      <c r="O18" s="245"/>
      <c r="P18" s="245"/>
      <c r="Q18" s="189"/>
      <c r="R18" s="190"/>
      <c r="S18" s="190"/>
      <c r="T18" s="190"/>
      <c r="U18" s="190"/>
      <c r="V18" s="190"/>
      <c r="W18" s="191"/>
      <c r="X18" s="203"/>
      <c r="Y18" s="204"/>
      <c r="Z18" s="204"/>
      <c r="AA18" s="204"/>
      <c r="AB18" s="204"/>
      <c r="AC18" s="204"/>
      <c r="AD18" s="205"/>
      <c r="AE18" s="203"/>
      <c r="AF18" s="204"/>
      <c r="AG18" s="204"/>
      <c r="AH18" s="204"/>
      <c r="AI18" s="204"/>
      <c r="AJ18" s="204"/>
      <c r="AK18" s="205"/>
      <c r="AL18" s="22"/>
      <c r="AM18" s="23"/>
      <c r="AN18" s="23"/>
      <c r="AO18" s="23"/>
      <c r="AP18" s="24"/>
    </row>
    <row r="19" spans="1:42" ht="14.25" customHeight="1" x14ac:dyDescent="0.25">
      <c r="B19" s="208"/>
      <c r="C19" s="137"/>
      <c r="D19" s="117"/>
      <c r="E19" s="160"/>
      <c r="F19" s="158"/>
      <c r="G19" s="209"/>
      <c r="H19" s="245"/>
      <c r="I19" s="245"/>
      <c r="J19" s="245"/>
      <c r="K19" s="245"/>
      <c r="L19" s="245"/>
      <c r="M19" s="245"/>
      <c r="N19" s="245"/>
      <c r="O19" s="245"/>
      <c r="P19" s="245"/>
      <c r="Q19" s="259"/>
      <c r="R19" s="260"/>
      <c r="S19" s="260"/>
      <c r="T19" s="260"/>
      <c r="U19" s="260"/>
      <c r="V19" s="260"/>
      <c r="W19" s="261"/>
      <c r="X19" s="203"/>
      <c r="Y19" s="204"/>
      <c r="Z19" s="204"/>
      <c r="AA19" s="204"/>
      <c r="AB19" s="204"/>
      <c r="AC19" s="204"/>
      <c r="AD19" s="205"/>
      <c r="AE19" s="203"/>
      <c r="AF19" s="204"/>
      <c r="AG19" s="204"/>
      <c r="AH19" s="204"/>
      <c r="AI19" s="204"/>
      <c r="AJ19" s="204"/>
      <c r="AK19" s="205"/>
      <c r="AL19" s="22"/>
      <c r="AM19" s="23"/>
      <c r="AN19" s="23"/>
      <c r="AO19" s="23"/>
      <c r="AP19" s="24"/>
    </row>
    <row r="20" spans="1:42" ht="18.75" customHeight="1" x14ac:dyDescent="0.25">
      <c r="B20" s="208"/>
      <c r="C20" s="137"/>
      <c r="D20" s="117">
        <v>3</v>
      </c>
      <c r="E20" s="160" t="s">
        <v>5</v>
      </c>
      <c r="F20" s="173">
        <v>2</v>
      </c>
      <c r="G20" s="209"/>
      <c r="H20" s="245" t="s">
        <v>253</v>
      </c>
      <c r="I20" s="245"/>
      <c r="J20" s="245"/>
      <c r="K20" s="245"/>
      <c r="L20" s="245"/>
      <c r="M20" s="245"/>
      <c r="N20" s="245"/>
      <c r="O20" s="245"/>
      <c r="P20" s="245"/>
      <c r="Q20" s="186" t="s">
        <v>185</v>
      </c>
      <c r="R20" s="187"/>
      <c r="S20" s="187"/>
      <c r="T20" s="187"/>
      <c r="U20" s="187"/>
      <c r="V20" s="187"/>
      <c r="W20" s="188"/>
      <c r="X20" s="203"/>
      <c r="Y20" s="204"/>
      <c r="Z20" s="204"/>
      <c r="AA20" s="204"/>
      <c r="AB20" s="204"/>
      <c r="AC20" s="204"/>
      <c r="AD20" s="205"/>
      <c r="AE20" s="203"/>
      <c r="AF20" s="204"/>
      <c r="AG20" s="204"/>
      <c r="AH20" s="204"/>
      <c r="AI20" s="204"/>
      <c r="AJ20" s="204"/>
      <c r="AK20" s="205"/>
      <c r="AL20" s="22"/>
      <c r="AM20" s="23"/>
      <c r="AN20" s="23"/>
      <c r="AO20" s="23"/>
      <c r="AP20" s="24"/>
    </row>
    <row r="21" spans="1:42" ht="17.25" customHeight="1" x14ac:dyDescent="0.25">
      <c r="B21" s="208"/>
      <c r="C21" s="137"/>
      <c r="D21" s="117"/>
      <c r="E21" s="160"/>
      <c r="F21" s="171"/>
      <c r="G21" s="209"/>
      <c r="H21" s="245"/>
      <c r="I21" s="245"/>
      <c r="J21" s="245"/>
      <c r="K21" s="245"/>
      <c r="L21" s="245"/>
      <c r="M21" s="245"/>
      <c r="N21" s="245"/>
      <c r="O21" s="245"/>
      <c r="P21" s="245"/>
      <c r="Q21" s="189"/>
      <c r="R21" s="190"/>
      <c r="S21" s="190"/>
      <c r="T21" s="190"/>
      <c r="U21" s="190"/>
      <c r="V21" s="190"/>
      <c r="W21" s="191"/>
      <c r="X21" s="203"/>
      <c r="Y21" s="204"/>
      <c r="Z21" s="204"/>
      <c r="AA21" s="204"/>
      <c r="AB21" s="204"/>
      <c r="AC21" s="204"/>
      <c r="AD21" s="205"/>
      <c r="AE21" s="203"/>
      <c r="AF21" s="204"/>
      <c r="AG21" s="204"/>
      <c r="AH21" s="204"/>
      <c r="AI21" s="204"/>
      <c r="AJ21" s="204"/>
      <c r="AK21" s="205"/>
      <c r="AL21" s="229"/>
      <c r="AM21" s="230"/>
      <c r="AN21" s="230"/>
      <c r="AO21" s="230"/>
      <c r="AP21" s="231"/>
    </row>
    <row r="22" spans="1:42" ht="17.25" customHeight="1" x14ac:dyDescent="0.25">
      <c r="B22" s="208"/>
      <c r="C22" s="137"/>
      <c r="D22" s="117">
        <v>4</v>
      </c>
      <c r="E22" s="160" t="s">
        <v>70</v>
      </c>
      <c r="F22" s="173">
        <v>2</v>
      </c>
      <c r="G22" s="209"/>
      <c r="H22" s="161" t="s">
        <v>253</v>
      </c>
      <c r="I22" s="162"/>
      <c r="J22" s="162"/>
      <c r="K22" s="162"/>
      <c r="L22" s="162"/>
      <c r="M22" s="162"/>
      <c r="N22" s="162"/>
      <c r="O22" s="162"/>
      <c r="P22" s="163"/>
      <c r="Q22" s="189"/>
      <c r="R22" s="190"/>
      <c r="S22" s="190"/>
      <c r="T22" s="190"/>
      <c r="U22" s="190"/>
      <c r="V22" s="190"/>
      <c r="W22" s="191"/>
      <c r="X22" s="203"/>
      <c r="Y22" s="204"/>
      <c r="Z22" s="204"/>
      <c r="AA22" s="204"/>
      <c r="AB22" s="204"/>
      <c r="AC22" s="204"/>
      <c r="AD22" s="205"/>
      <c r="AE22" s="203"/>
      <c r="AF22" s="204"/>
      <c r="AG22" s="204"/>
      <c r="AH22" s="204"/>
      <c r="AI22" s="204"/>
      <c r="AJ22" s="204"/>
      <c r="AK22" s="205"/>
      <c r="AL22" s="229"/>
      <c r="AM22" s="230"/>
      <c r="AN22" s="230"/>
      <c r="AO22" s="230"/>
      <c r="AP22" s="231"/>
    </row>
    <row r="23" spans="1:42" ht="16.5" customHeight="1" x14ac:dyDescent="0.25">
      <c r="B23" s="208"/>
      <c r="C23" s="137"/>
      <c r="D23" s="117"/>
      <c r="E23" s="160"/>
      <c r="F23" s="171"/>
      <c r="G23" s="209"/>
      <c r="H23" s="164"/>
      <c r="I23" s="165"/>
      <c r="J23" s="165"/>
      <c r="K23" s="165"/>
      <c r="L23" s="165"/>
      <c r="M23" s="165"/>
      <c r="N23" s="165"/>
      <c r="O23" s="165"/>
      <c r="P23" s="166"/>
      <c r="Q23" s="189"/>
      <c r="R23" s="190"/>
      <c r="S23" s="190"/>
      <c r="T23" s="190"/>
      <c r="U23" s="190"/>
      <c r="V23" s="190"/>
      <c r="W23" s="191"/>
      <c r="X23" s="203"/>
      <c r="Y23" s="204"/>
      <c r="Z23" s="204"/>
      <c r="AA23" s="204"/>
      <c r="AB23" s="204"/>
      <c r="AC23" s="204"/>
      <c r="AD23" s="205"/>
      <c r="AE23" s="203"/>
      <c r="AF23" s="204"/>
      <c r="AG23" s="204"/>
      <c r="AH23" s="204"/>
      <c r="AI23" s="204"/>
      <c r="AJ23" s="204"/>
      <c r="AK23" s="205"/>
      <c r="AL23" s="229"/>
      <c r="AM23" s="230"/>
      <c r="AN23" s="230"/>
      <c r="AO23" s="230"/>
      <c r="AP23" s="231"/>
    </row>
    <row r="24" spans="1:42" ht="19.5" customHeight="1" x14ac:dyDescent="0.25">
      <c r="B24" s="208"/>
      <c r="C24" s="137"/>
      <c r="D24" s="117">
        <v>5</v>
      </c>
      <c r="E24" s="160" t="s">
        <v>71</v>
      </c>
      <c r="F24" s="158">
        <v>2</v>
      </c>
      <c r="G24" s="209"/>
      <c r="H24" s="161" t="s">
        <v>254</v>
      </c>
      <c r="I24" s="162"/>
      <c r="J24" s="162"/>
      <c r="K24" s="162"/>
      <c r="L24" s="162"/>
      <c r="M24" s="162"/>
      <c r="N24" s="162"/>
      <c r="O24" s="162"/>
      <c r="P24" s="163"/>
      <c r="Q24" s="213" t="s">
        <v>87</v>
      </c>
      <c r="R24" s="214"/>
      <c r="S24" s="214"/>
      <c r="T24" s="214"/>
      <c r="U24" s="214"/>
      <c r="V24" s="214"/>
      <c r="W24" s="215"/>
      <c r="X24" s="203"/>
      <c r="Y24" s="204"/>
      <c r="Z24" s="204"/>
      <c r="AA24" s="204"/>
      <c r="AB24" s="204"/>
      <c r="AC24" s="204"/>
      <c r="AD24" s="205"/>
      <c r="AE24" s="203"/>
      <c r="AF24" s="204"/>
      <c r="AG24" s="204"/>
      <c r="AH24" s="204"/>
      <c r="AI24" s="204"/>
      <c r="AJ24" s="204"/>
      <c r="AK24" s="205"/>
      <c r="AL24" s="262" t="s">
        <v>73</v>
      </c>
      <c r="AM24" s="263"/>
      <c r="AN24" s="263"/>
      <c r="AO24" s="263"/>
      <c r="AP24" s="264"/>
    </row>
    <row r="25" spans="1:42" ht="15.75" customHeight="1" thickBot="1" x14ac:dyDescent="0.3">
      <c r="B25" s="121"/>
      <c r="C25" s="138"/>
      <c r="D25" s="118"/>
      <c r="E25" s="192"/>
      <c r="F25" s="172"/>
      <c r="G25" s="123"/>
      <c r="H25" s="210"/>
      <c r="I25" s="211"/>
      <c r="J25" s="211"/>
      <c r="K25" s="211"/>
      <c r="L25" s="211"/>
      <c r="M25" s="211"/>
      <c r="N25" s="211"/>
      <c r="O25" s="211"/>
      <c r="P25" s="212"/>
      <c r="Q25" s="216"/>
      <c r="R25" s="217"/>
      <c r="S25" s="217"/>
      <c r="T25" s="217"/>
      <c r="U25" s="217"/>
      <c r="V25" s="217"/>
      <c r="W25" s="218"/>
      <c r="X25" s="133"/>
      <c r="Y25" s="134"/>
      <c r="Z25" s="134"/>
      <c r="AA25" s="134"/>
      <c r="AB25" s="134"/>
      <c r="AC25" s="134"/>
      <c r="AD25" s="135"/>
      <c r="AE25" s="133"/>
      <c r="AF25" s="134"/>
      <c r="AG25" s="134"/>
      <c r="AH25" s="134"/>
      <c r="AI25" s="134"/>
      <c r="AJ25" s="134"/>
      <c r="AK25" s="135"/>
      <c r="AL25" s="265"/>
      <c r="AM25" s="266"/>
      <c r="AN25" s="266"/>
      <c r="AO25" s="266"/>
      <c r="AP25" s="267"/>
    </row>
    <row r="26" spans="1:42" ht="12" customHeight="1" x14ac:dyDescent="0.25">
      <c r="A26" s="5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ht="12" customHeight="1" thickBot="1" x14ac:dyDescent="0.3">
      <c r="A27" s="5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ht="24" customHeight="1" x14ac:dyDescent="0.25">
      <c r="A28" s="58"/>
      <c r="B28" s="220" t="s">
        <v>9</v>
      </c>
      <c r="C28" s="136"/>
      <c r="D28" s="159">
        <v>1</v>
      </c>
      <c r="E28" s="159" t="s">
        <v>33</v>
      </c>
      <c r="F28" s="170">
        <v>2</v>
      </c>
      <c r="G28" s="122" t="s">
        <v>248</v>
      </c>
      <c r="H28" s="167" t="s">
        <v>254</v>
      </c>
      <c r="I28" s="168"/>
      <c r="J28" s="168"/>
      <c r="K28" s="168"/>
      <c r="L28" s="168"/>
      <c r="M28" s="168"/>
      <c r="N28" s="168"/>
      <c r="O28" s="168"/>
      <c r="P28" s="169"/>
      <c r="Q28" s="124" t="s">
        <v>249</v>
      </c>
      <c r="R28" s="125"/>
      <c r="S28" s="125"/>
      <c r="T28" s="125"/>
      <c r="U28" s="125"/>
      <c r="V28" s="125"/>
      <c r="W28" s="126"/>
      <c r="X28" s="273" t="s">
        <v>58</v>
      </c>
      <c r="Y28" s="273"/>
      <c r="Z28" s="273"/>
      <c r="AA28" s="273"/>
      <c r="AB28" s="273"/>
      <c r="AC28" s="273"/>
      <c r="AD28" s="273"/>
      <c r="AE28" s="241" t="s">
        <v>74</v>
      </c>
      <c r="AF28" s="241"/>
      <c r="AG28" s="241"/>
      <c r="AH28" s="241"/>
      <c r="AI28" s="241"/>
      <c r="AJ28" s="241"/>
      <c r="AK28" s="241"/>
      <c r="AL28" s="142"/>
      <c r="AM28" s="142"/>
      <c r="AN28" s="142"/>
      <c r="AO28" s="142"/>
      <c r="AP28" s="143"/>
    </row>
    <row r="29" spans="1:42" ht="20.25" customHeight="1" x14ac:dyDescent="0.25">
      <c r="B29" s="221"/>
      <c r="C29" s="137"/>
      <c r="D29" s="160"/>
      <c r="E29" s="160"/>
      <c r="F29" s="171"/>
      <c r="G29" s="289"/>
      <c r="H29" s="164"/>
      <c r="I29" s="165"/>
      <c r="J29" s="165"/>
      <c r="K29" s="165"/>
      <c r="L29" s="165"/>
      <c r="M29" s="165"/>
      <c r="N29" s="165"/>
      <c r="O29" s="165"/>
      <c r="P29" s="166"/>
      <c r="Q29" s="259"/>
      <c r="R29" s="260"/>
      <c r="S29" s="260"/>
      <c r="T29" s="260"/>
      <c r="U29" s="260"/>
      <c r="V29" s="260"/>
      <c r="W29" s="261"/>
      <c r="X29" s="274"/>
      <c r="Y29" s="274"/>
      <c r="Z29" s="274"/>
      <c r="AA29" s="274"/>
      <c r="AB29" s="274"/>
      <c r="AC29" s="274"/>
      <c r="AD29" s="274"/>
      <c r="AE29" s="242"/>
      <c r="AF29" s="242"/>
      <c r="AG29" s="242"/>
      <c r="AH29" s="242"/>
      <c r="AI29" s="242"/>
      <c r="AJ29" s="242"/>
      <c r="AK29" s="242"/>
      <c r="AL29" s="144"/>
      <c r="AM29" s="144"/>
      <c r="AN29" s="144"/>
      <c r="AO29" s="144"/>
      <c r="AP29" s="145"/>
    </row>
    <row r="30" spans="1:42" ht="35.25" customHeight="1" x14ac:dyDescent="0.25">
      <c r="B30" s="221"/>
      <c r="C30" s="137"/>
      <c r="D30" s="160">
        <v>2</v>
      </c>
      <c r="E30" s="160" t="s">
        <v>65</v>
      </c>
      <c r="F30" s="158">
        <v>2</v>
      </c>
      <c r="G30" s="209" t="s">
        <v>31</v>
      </c>
      <c r="H30" s="245" t="s">
        <v>255</v>
      </c>
      <c r="I30" s="245"/>
      <c r="J30" s="245"/>
      <c r="K30" s="245"/>
      <c r="L30" s="245"/>
      <c r="M30" s="245"/>
      <c r="N30" s="245"/>
      <c r="O30" s="245"/>
      <c r="P30" s="245"/>
      <c r="Q30" s="189" t="s">
        <v>184</v>
      </c>
      <c r="R30" s="190"/>
      <c r="S30" s="190"/>
      <c r="T30" s="190"/>
      <c r="U30" s="190"/>
      <c r="V30" s="190"/>
      <c r="W30" s="191"/>
      <c r="X30" s="274"/>
      <c r="Y30" s="274"/>
      <c r="Z30" s="274"/>
      <c r="AA30" s="274"/>
      <c r="AB30" s="274"/>
      <c r="AC30" s="274"/>
      <c r="AD30" s="274"/>
      <c r="AE30" s="242"/>
      <c r="AF30" s="242"/>
      <c r="AG30" s="242"/>
      <c r="AH30" s="242"/>
      <c r="AI30" s="242"/>
      <c r="AJ30" s="242"/>
      <c r="AK30" s="242"/>
      <c r="AL30" s="57"/>
      <c r="AM30" s="58"/>
      <c r="AN30" s="58"/>
      <c r="AO30" s="58"/>
      <c r="AP30" s="59"/>
    </row>
    <row r="31" spans="1:42" ht="38.25" customHeight="1" thickBot="1" x14ac:dyDescent="0.3">
      <c r="B31" s="222"/>
      <c r="C31" s="138"/>
      <c r="D31" s="192"/>
      <c r="E31" s="192"/>
      <c r="F31" s="172"/>
      <c r="G31" s="123"/>
      <c r="H31" s="246"/>
      <c r="I31" s="246"/>
      <c r="J31" s="246"/>
      <c r="K31" s="246"/>
      <c r="L31" s="246"/>
      <c r="M31" s="246"/>
      <c r="N31" s="246"/>
      <c r="O31" s="246"/>
      <c r="P31" s="246"/>
      <c r="Q31" s="127"/>
      <c r="R31" s="128"/>
      <c r="S31" s="128"/>
      <c r="T31" s="128"/>
      <c r="U31" s="128"/>
      <c r="V31" s="128"/>
      <c r="W31" s="129"/>
      <c r="X31" s="275"/>
      <c r="Y31" s="275"/>
      <c r="Z31" s="275"/>
      <c r="AA31" s="275"/>
      <c r="AB31" s="275"/>
      <c r="AC31" s="275"/>
      <c r="AD31" s="275"/>
      <c r="AE31" s="243"/>
      <c r="AF31" s="243"/>
      <c r="AG31" s="243"/>
      <c r="AH31" s="243"/>
      <c r="AI31" s="243"/>
      <c r="AJ31" s="243"/>
      <c r="AK31" s="243"/>
      <c r="AL31" s="332" t="s">
        <v>225</v>
      </c>
      <c r="AM31" s="333"/>
      <c r="AN31" s="333"/>
      <c r="AO31" s="333"/>
      <c r="AP31" s="334"/>
    </row>
    <row r="32" spans="1:42" ht="21" customHeight="1" thickBot="1" x14ac:dyDescent="0.3">
      <c r="B32" s="141" t="s">
        <v>116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</row>
    <row r="33" spans="2:42" ht="33.75" customHeight="1" x14ac:dyDescent="0.25">
      <c r="B33" s="120" t="s">
        <v>9</v>
      </c>
      <c r="C33" s="136"/>
      <c r="D33" s="115">
        <v>3</v>
      </c>
      <c r="E33" s="139" t="s">
        <v>35</v>
      </c>
      <c r="F33" s="170">
        <v>2</v>
      </c>
      <c r="G33" s="122" t="s">
        <v>31</v>
      </c>
      <c r="H33" s="167" t="s">
        <v>256</v>
      </c>
      <c r="I33" s="168"/>
      <c r="J33" s="168"/>
      <c r="K33" s="168"/>
      <c r="L33" s="168"/>
      <c r="M33" s="168"/>
      <c r="N33" s="168"/>
      <c r="O33" s="168"/>
      <c r="P33" s="169"/>
      <c r="Q33" s="124" t="s">
        <v>184</v>
      </c>
      <c r="R33" s="125"/>
      <c r="S33" s="125"/>
      <c r="T33" s="125"/>
      <c r="U33" s="125"/>
      <c r="V33" s="125"/>
      <c r="W33" s="126"/>
      <c r="X33" s="130" t="s">
        <v>110</v>
      </c>
      <c r="Y33" s="131"/>
      <c r="Z33" s="131"/>
      <c r="AA33" s="131"/>
      <c r="AB33" s="131"/>
      <c r="AC33" s="131"/>
      <c r="AD33" s="132"/>
      <c r="AE33" s="130" t="s">
        <v>111</v>
      </c>
      <c r="AF33" s="131"/>
      <c r="AG33" s="131"/>
      <c r="AH33" s="131"/>
      <c r="AI33" s="131"/>
      <c r="AJ33" s="131"/>
      <c r="AK33" s="132"/>
      <c r="AL33" s="19"/>
      <c r="AM33" s="20"/>
      <c r="AN33" s="20"/>
      <c r="AO33" s="20"/>
      <c r="AP33" s="21"/>
    </row>
    <row r="34" spans="2:42" ht="24" customHeight="1" thickBot="1" x14ac:dyDescent="0.3">
      <c r="B34" s="121"/>
      <c r="C34" s="138"/>
      <c r="D34" s="116"/>
      <c r="E34" s="140"/>
      <c r="F34" s="174"/>
      <c r="G34" s="123"/>
      <c r="H34" s="210"/>
      <c r="I34" s="211"/>
      <c r="J34" s="211"/>
      <c r="K34" s="211"/>
      <c r="L34" s="211"/>
      <c r="M34" s="211"/>
      <c r="N34" s="211"/>
      <c r="O34" s="211"/>
      <c r="P34" s="212"/>
      <c r="Q34" s="127"/>
      <c r="R34" s="128"/>
      <c r="S34" s="128"/>
      <c r="T34" s="128"/>
      <c r="U34" s="128"/>
      <c r="V34" s="128"/>
      <c r="W34" s="129"/>
      <c r="X34" s="133"/>
      <c r="Y34" s="134"/>
      <c r="Z34" s="134"/>
      <c r="AA34" s="134"/>
      <c r="AB34" s="134"/>
      <c r="AC34" s="134"/>
      <c r="AD34" s="135"/>
      <c r="AE34" s="133"/>
      <c r="AF34" s="134"/>
      <c r="AG34" s="134"/>
      <c r="AH34" s="134"/>
      <c r="AI34" s="134"/>
      <c r="AJ34" s="134"/>
      <c r="AK34" s="135"/>
      <c r="AL34" s="348" t="s">
        <v>94</v>
      </c>
      <c r="AM34" s="349"/>
      <c r="AN34" s="349"/>
      <c r="AO34" s="349"/>
      <c r="AP34" s="350"/>
    </row>
    <row r="35" spans="2:42" ht="8.25" customHeight="1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7"/>
      <c r="AN35" s="18"/>
      <c r="AO35" s="18"/>
      <c r="AP35" s="18"/>
    </row>
    <row r="36" spans="2:42" ht="14.25" customHeight="1" x14ac:dyDescent="0.25">
      <c r="B36" s="120" t="s">
        <v>10</v>
      </c>
      <c r="C36" s="136"/>
      <c r="D36" s="139">
        <v>1</v>
      </c>
      <c r="E36" s="139" t="s">
        <v>76</v>
      </c>
      <c r="F36" s="170">
        <v>2</v>
      </c>
      <c r="G36" s="122" t="s">
        <v>31</v>
      </c>
      <c r="H36" s="167" t="s">
        <v>255</v>
      </c>
      <c r="I36" s="168"/>
      <c r="J36" s="168"/>
      <c r="K36" s="168"/>
      <c r="L36" s="168"/>
      <c r="M36" s="168"/>
      <c r="N36" s="168"/>
      <c r="O36" s="168"/>
      <c r="P36" s="169"/>
      <c r="Q36" s="124" t="s">
        <v>184</v>
      </c>
      <c r="R36" s="125"/>
      <c r="S36" s="125"/>
      <c r="T36" s="125"/>
      <c r="U36" s="125"/>
      <c r="V36" s="125"/>
      <c r="W36" s="126"/>
      <c r="X36" s="130" t="s">
        <v>60</v>
      </c>
      <c r="Y36" s="131"/>
      <c r="Z36" s="131"/>
      <c r="AA36" s="131"/>
      <c r="AB36" s="131"/>
      <c r="AC36" s="131"/>
      <c r="AD36" s="132"/>
      <c r="AE36" s="130" t="s">
        <v>37</v>
      </c>
      <c r="AF36" s="131"/>
      <c r="AG36" s="131"/>
      <c r="AH36" s="131"/>
      <c r="AI36" s="131"/>
      <c r="AJ36" s="131"/>
      <c r="AK36" s="132"/>
      <c r="AL36" s="195"/>
      <c r="AM36" s="196"/>
      <c r="AN36" s="196"/>
      <c r="AO36" s="196"/>
      <c r="AP36" s="197"/>
    </row>
    <row r="37" spans="2:42" ht="18" customHeight="1" x14ac:dyDescent="0.25">
      <c r="B37" s="208"/>
      <c r="C37" s="137"/>
      <c r="D37" s="207"/>
      <c r="E37" s="207"/>
      <c r="F37" s="171"/>
      <c r="G37" s="209"/>
      <c r="H37" s="164"/>
      <c r="I37" s="165"/>
      <c r="J37" s="165"/>
      <c r="K37" s="165"/>
      <c r="L37" s="165"/>
      <c r="M37" s="165"/>
      <c r="N37" s="165"/>
      <c r="O37" s="165"/>
      <c r="P37" s="166"/>
      <c r="Q37" s="189"/>
      <c r="R37" s="190"/>
      <c r="S37" s="190"/>
      <c r="T37" s="190"/>
      <c r="U37" s="190"/>
      <c r="V37" s="190"/>
      <c r="W37" s="191"/>
      <c r="X37" s="203"/>
      <c r="Y37" s="204"/>
      <c r="Z37" s="204"/>
      <c r="AA37" s="204"/>
      <c r="AB37" s="204"/>
      <c r="AC37" s="204"/>
      <c r="AD37" s="205"/>
      <c r="AE37" s="203"/>
      <c r="AF37" s="204"/>
      <c r="AG37" s="204"/>
      <c r="AH37" s="204"/>
      <c r="AI37" s="204"/>
      <c r="AJ37" s="204"/>
      <c r="AK37" s="205"/>
      <c r="AL37" s="229"/>
      <c r="AM37" s="230"/>
      <c r="AN37" s="230"/>
      <c r="AO37" s="230"/>
      <c r="AP37" s="231"/>
    </row>
    <row r="38" spans="2:42" ht="11.25" customHeight="1" x14ac:dyDescent="0.25">
      <c r="B38" s="208"/>
      <c r="C38" s="137"/>
      <c r="D38" s="206">
        <v>2</v>
      </c>
      <c r="E38" s="206" t="s">
        <v>77</v>
      </c>
      <c r="F38" s="173">
        <v>2</v>
      </c>
      <c r="G38" s="209"/>
      <c r="H38" s="161" t="s">
        <v>257</v>
      </c>
      <c r="I38" s="162"/>
      <c r="J38" s="162"/>
      <c r="K38" s="162"/>
      <c r="L38" s="162"/>
      <c r="M38" s="162"/>
      <c r="N38" s="162"/>
      <c r="O38" s="162"/>
      <c r="P38" s="163"/>
      <c r="Q38" s="189"/>
      <c r="R38" s="190"/>
      <c r="S38" s="190"/>
      <c r="T38" s="190"/>
      <c r="U38" s="190"/>
      <c r="V38" s="190"/>
      <c r="W38" s="191"/>
      <c r="X38" s="203"/>
      <c r="Y38" s="204"/>
      <c r="Z38" s="204"/>
      <c r="AA38" s="204"/>
      <c r="AB38" s="204"/>
      <c r="AC38" s="204"/>
      <c r="AD38" s="205"/>
      <c r="AE38" s="203"/>
      <c r="AF38" s="204"/>
      <c r="AG38" s="204"/>
      <c r="AH38" s="204"/>
      <c r="AI38" s="204"/>
      <c r="AJ38" s="204"/>
      <c r="AK38" s="205"/>
      <c r="AL38" s="229"/>
      <c r="AM38" s="230"/>
      <c r="AN38" s="230"/>
      <c r="AO38" s="230"/>
      <c r="AP38" s="231"/>
    </row>
    <row r="39" spans="2:42" ht="15.75" customHeight="1" x14ac:dyDescent="0.25">
      <c r="B39" s="208"/>
      <c r="C39" s="137"/>
      <c r="D39" s="207"/>
      <c r="E39" s="207"/>
      <c r="F39" s="171"/>
      <c r="G39" s="209"/>
      <c r="H39" s="164"/>
      <c r="I39" s="165"/>
      <c r="J39" s="165"/>
      <c r="K39" s="165"/>
      <c r="L39" s="165"/>
      <c r="M39" s="165"/>
      <c r="N39" s="165"/>
      <c r="O39" s="165"/>
      <c r="P39" s="166"/>
      <c r="Q39" s="189"/>
      <c r="R39" s="190"/>
      <c r="S39" s="190"/>
      <c r="T39" s="190"/>
      <c r="U39" s="190"/>
      <c r="V39" s="190"/>
      <c r="W39" s="191"/>
      <c r="X39" s="203"/>
      <c r="Y39" s="204"/>
      <c r="Z39" s="204"/>
      <c r="AA39" s="204"/>
      <c r="AB39" s="204"/>
      <c r="AC39" s="204"/>
      <c r="AD39" s="205"/>
      <c r="AE39" s="203"/>
      <c r="AF39" s="204"/>
      <c r="AG39" s="204"/>
      <c r="AH39" s="204"/>
      <c r="AI39" s="204"/>
      <c r="AJ39" s="204"/>
      <c r="AK39" s="205"/>
      <c r="AL39" s="229"/>
      <c r="AM39" s="230"/>
      <c r="AN39" s="230"/>
      <c r="AO39" s="230"/>
      <c r="AP39" s="231"/>
    </row>
    <row r="40" spans="2:42" ht="11.25" customHeight="1" x14ac:dyDescent="0.25">
      <c r="B40" s="208"/>
      <c r="C40" s="137"/>
      <c r="D40" s="206">
        <v>3</v>
      </c>
      <c r="E40" s="206" t="s">
        <v>78</v>
      </c>
      <c r="F40" s="173">
        <v>2</v>
      </c>
      <c r="G40" s="209"/>
      <c r="H40" s="161" t="s">
        <v>258</v>
      </c>
      <c r="I40" s="162"/>
      <c r="J40" s="162"/>
      <c r="K40" s="162"/>
      <c r="L40" s="162"/>
      <c r="M40" s="162"/>
      <c r="N40" s="162"/>
      <c r="O40" s="162"/>
      <c r="P40" s="163"/>
      <c r="Q40" s="189"/>
      <c r="R40" s="190"/>
      <c r="S40" s="190"/>
      <c r="T40" s="190"/>
      <c r="U40" s="190"/>
      <c r="V40" s="190"/>
      <c r="W40" s="191"/>
      <c r="X40" s="203"/>
      <c r="Y40" s="204"/>
      <c r="Z40" s="204"/>
      <c r="AA40" s="204"/>
      <c r="AB40" s="204"/>
      <c r="AC40" s="204"/>
      <c r="AD40" s="205"/>
      <c r="AE40" s="203"/>
      <c r="AF40" s="204"/>
      <c r="AG40" s="204"/>
      <c r="AH40" s="204"/>
      <c r="AI40" s="204"/>
      <c r="AJ40" s="204"/>
      <c r="AK40" s="205"/>
      <c r="AL40" s="229"/>
      <c r="AM40" s="230"/>
      <c r="AN40" s="230"/>
      <c r="AO40" s="230"/>
      <c r="AP40" s="231"/>
    </row>
    <row r="41" spans="2:42" ht="15.75" customHeight="1" x14ac:dyDescent="0.25">
      <c r="B41" s="208"/>
      <c r="C41" s="137"/>
      <c r="D41" s="207"/>
      <c r="E41" s="207"/>
      <c r="F41" s="171"/>
      <c r="G41" s="209"/>
      <c r="H41" s="164"/>
      <c r="I41" s="165"/>
      <c r="J41" s="165"/>
      <c r="K41" s="165"/>
      <c r="L41" s="165"/>
      <c r="M41" s="165"/>
      <c r="N41" s="165"/>
      <c r="O41" s="165"/>
      <c r="P41" s="166"/>
      <c r="Q41" s="189"/>
      <c r="R41" s="190"/>
      <c r="S41" s="190"/>
      <c r="T41" s="190"/>
      <c r="U41" s="190"/>
      <c r="V41" s="190"/>
      <c r="W41" s="191"/>
      <c r="X41" s="203"/>
      <c r="Y41" s="204"/>
      <c r="Z41" s="204"/>
      <c r="AA41" s="204"/>
      <c r="AB41" s="204"/>
      <c r="AC41" s="204"/>
      <c r="AD41" s="205"/>
      <c r="AE41" s="203"/>
      <c r="AF41" s="204"/>
      <c r="AG41" s="204"/>
      <c r="AH41" s="204"/>
      <c r="AI41" s="204"/>
      <c r="AJ41" s="204"/>
      <c r="AK41" s="205"/>
      <c r="AL41" s="229"/>
      <c r="AM41" s="230"/>
      <c r="AN41" s="230"/>
      <c r="AO41" s="230"/>
      <c r="AP41" s="231"/>
    </row>
    <row r="42" spans="2:42" ht="14.25" customHeight="1" x14ac:dyDescent="0.25">
      <c r="B42" s="208"/>
      <c r="C42" s="137"/>
      <c r="D42" s="206">
        <v>4</v>
      </c>
      <c r="E42" s="206" t="s">
        <v>68</v>
      </c>
      <c r="F42" s="173">
        <v>2</v>
      </c>
      <c r="G42" s="209"/>
      <c r="H42" s="161" t="s">
        <v>257</v>
      </c>
      <c r="I42" s="162"/>
      <c r="J42" s="162"/>
      <c r="K42" s="162"/>
      <c r="L42" s="162"/>
      <c r="M42" s="162"/>
      <c r="N42" s="162"/>
      <c r="O42" s="162"/>
      <c r="P42" s="163"/>
      <c r="Q42" s="189"/>
      <c r="R42" s="190"/>
      <c r="S42" s="190"/>
      <c r="T42" s="190"/>
      <c r="U42" s="190"/>
      <c r="V42" s="190"/>
      <c r="W42" s="191"/>
      <c r="X42" s="203"/>
      <c r="Y42" s="204"/>
      <c r="Z42" s="204"/>
      <c r="AA42" s="204"/>
      <c r="AB42" s="204"/>
      <c r="AC42" s="204"/>
      <c r="AD42" s="205"/>
      <c r="AE42" s="203"/>
      <c r="AF42" s="204"/>
      <c r="AG42" s="204"/>
      <c r="AH42" s="204"/>
      <c r="AI42" s="204"/>
      <c r="AJ42" s="204"/>
      <c r="AK42" s="205"/>
      <c r="AL42" s="229"/>
      <c r="AM42" s="230"/>
      <c r="AN42" s="230"/>
      <c r="AO42" s="230"/>
      <c r="AP42" s="231"/>
    </row>
    <row r="43" spans="2:42" ht="15.75" customHeight="1" thickBot="1" x14ac:dyDescent="0.3">
      <c r="B43" s="121"/>
      <c r="C43" s="138"/>
      <c r="D43" s="140"/>
      <c r="E43" s="140"/>
      <c r="F43" s="174"/>
      <c r="G43" s="123"/>
      <c r="H43" s="210"/>
      <c r="I43" s="211"/>
      <c r="J43" s="211"/>
      <c r="K43" s="211"/>
      <c r="L43" s="211"/>
      <c r="M43" s="211"/>
      <c r="N43" s="211"/>
      <c r="O43" s="211"/>
      <c r="P43" s="212"/>
      <c r="Q43" s="127"/>
      <c r="R43" s="128"/>
      <c r="S43" s="128"/>
      <c r="T43" s="128"/>
      <c r="U43" s="128"/>
      <c r="V43" s="128"/>
      <c r="W43" s="129"/>
      <c r="X43" s="133"/>
      <c r="Y43" s="134"/>
      <c r="Z43" s="134"/>
      <c r="AA43" s="134"/>
      <c r="AB43" s="134"/>
      <c r="AC43" s="134"/>
      <c r="AD43" s="135"/>
      <c r="AE43" s="133"/>
      <c r="AF43" s="134"/>
      <c r="AG43" s="134"/>
      <c r="AH43" s="134"/>
      <c r="AI43" s="134"/>
      <c r="AJ43" s="134"/>
      <c r="AK43" s="135"/>
      <c r="AL43" s="198"/>
      <c r="AM43" s="199"/>
      <c r="AN43" s="199"/>
      <c r="AO43" s="199"/>
      <c r="AP43" s="200"/>
    </row>
    <row r="44" spans="2:42" ht="8.25" customHeight="1" thickBo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8"/>
      <c r="AO44" s="18"/>
      <c r="AP44" s="18"/>
    </row>
    <row r="45" spans="2:42" ht="14.25" customHeight="1" x14ac:dyDescent="0.25">
      <c r="B45" s="120" t="s">
        <v>12</v>
      </c>
      <c r="C45" s="280"/>
      <c r="D45" s="139">
        <v>1</v>
      </c>
      <c r="E45" s="139" t="s">
        <v>79</v>
      </c>
      <c r="F45" s="170">
        <v>2</v>
      </c>
      <c r="G45" s="122" t="s">
        <v>31</v>
      </c>
      <c r="H45" s="167" t="s">
        <v>259</v>
      </c>
      <c r="I45" s="168"/>
      <c r="J45" s="168"/>
      <c r="K45" s="168"/>
      <c r="L45" s="168"/>
      <c r="M45" s="168"/>
      <c r="N45" s="168"/>
      <c r="O45" s="168"/>
      <c r="P45" s="169"/>
      <c r="Q45" s="124" t="s">
        <v>184</v>
      </c>
      <c r="R45" s="125"/>
      <c r="S45" s="125"/>
      <c r="T45" s="125"/>
      <c r="U45" s="125"/>
      <c r="V45" s="125"/>
      <c r="W45" s="126"/>
      <c r="X45" s="130" t="s">
        <v>75</v>
      </c>
      <c r="Y45" s="131"/>
      <c r="Z45" s="131"/>
      <c r="AA45" s="131"/>
      <c r="AB45" s="131"/>
      <c r="AC45" s="131"/>
      <c r="AD45" s="132"/>
      <c r="AE45" s="130" t="s">
        <v>37</v>
      </c>
      <c r="AF45" s="131"/>
      <c r="AG45" s="131"/>
      <c r="AH45" s="131"/>
      <c r="AI45" s="131"/>
      <c r="AJ45" s="131"/>
      <c r="AK45" s="132"/>
      <c r="AL45" s="19"/>
      <c r="AM45" s="20"/>
      <c r="AN45" s="20"/>
      <c r="AO45" s="20"/>
      <c r="AP45" s="21"/>
    </row>
    <row r="46" spans="2:42" ht="15" customHeight="1" x14ac:dyDescent="0.25">
      <c r="B46" s="208"/>
      <c r="C46" s="281"/>
      <c r="D46" s="207"/>
      <c r="E46" s="207"/>
      <c r="F46" s="171"/>
      <c r="G46" s="209"/>
      <c r="H46" s="164"/>
      <c r="I46" s="165"/>
      <c r="J46" s="165"/>
      <c r="K46" s="165"/>
      <c r="L46" s="165"/>
      <c r="M46" s="165"/>
      <c r="N46" s="165"/>
      <c r="O46" s="165"/>
      <c r="P46" s="166"/>
      <c r="Q46" s="189"/>
      <c r="R46" s="190"/>
      <c r="S46" s="190"/>
      <c r="T46" s="190"/>
      <c r="U46" s="190"/>
      <c r="V46" s="190"/>
      <c r="W46" s="191"/>
      <c r="X46" s="203"/>
      <c r="Y46" s="204"/>
      <c r="Z46" s="204"/>
      <c r="AA46" s="204"/>
      <c r="AB46" s="204"/>
      <c r="AC46" s="204"/>
      <c r="AD46" s="205"/>
      <c r="AE46" s="203"/>
      <c r="AF46" s="204"/>
      <c r="AG46" s="204"/>
      <c r="AH46" s="204"/>
      <c r="AI46" s="204"/>
      <c r="AJ46" s="204"/>
      <c r="AK46" s="205"/>
      <c r="AL46" s="22"/>
      <c r="AM46" s="23"/>
      <c r="AN46" s="23"/>
      <c r="AO46" s="23"/>
      <c r="AP46" s="24"/>
    </row>
    <row r="47" spans="2:42" ht="15" customHeight="1" x14ac:dyDescent="0.25">
      <c r="B47" s="208"/>
      <c r="C47" s="281"/>
      <c r="D47" s="206">
        <v>2</v>
      </c>
      <c r="E47" s="206" t="s">
        <v>80</v>
      </c>
      <c r="F47" s="173">
        <v>2</v>
      </c>
      <c r="G47" s="209"/>
      <c r="H47" s="161" t="s">
        <v>260</v>
      </c>
      <c r="I47" s="162"/>
      <c r="J47" s="162"/>
      <c r="K47" s="162"/>
      <c r="L47" s="162"/>
      <c r="M47" s="162"/>
      <c r="N47" s="162"/>
      <c r="O47" s="162"/>
      <c r="P47" s="163"/>
      <c r="Q47" s="189"/>
      <c r="R47" s="190"/>
      <c r="S47" s="190"/>
      <c r="T47" s="190"/>
      <c r="U47" s="190"/>
      <c r="V47" s="190"/>
      <c r="W47" s="191"/>
      <c r="X47" s="203"/>
      <c r="Y47" s="204"/>
      <c r="Z47" s="204"/>
      <c r="AA47" s="204"/>
      <c r="AB47" s="204"/>
      <c r="AC47" s="204"/>
      <c r="AD47" s="205"/>
      <c r="AE47" s="203"/>
      <c r="AF47" s="204"/>
      <c r="AG47" s="204"/>
      <c r="AH47" s="204"/>
      <c r="AI47" s="204"/>
      <c r="AJ47" s="204"/>
      <c r="AK47" s="205"/>
      <c r="AL47" s="22"/>
      <c r="AM47" s="23"/>
      <c r="AN47" s="23"/>
      <c r="AO47" s="23"/>
      <c r="AP47" s="24"/>
    </row>
    <row r="48" spans="2:42" x14ac:dyDescent="0.25">
      <c r="B48" s="208"/>
      <c r="C48" s="281"/>
      <c r="D48" s="207"/>
      <c r="E48" s="207"/>
      <c r="F48" s="171"/>
      <c r="G48" s="209"/>
      <c r="H48" s="164"/>
      <c r="I48" s="165"/>
      <c r="J48" s="165"/>
      <c r="K48" s="165"/>
      <c r="L48" s="165"/>
      <c r="M48" s="165"/>
      <c r="N48" s="165"/>
      <c r="O48" s="165"/>
      <c r="P48" s="166"/>
      <c r="Q48" s="189"/>
      <c r="R48" s="190"/>
      <c r="S48" s="190"/>
      <c r="T48" s="190"/>
      <c r="U48" s="190"/>
      <c r="V48" s="190"/>
      <c r="W48" s="191"/>
      <c r="X48" s="203"/>
      <c r="Y48" s="204"/>
      <c r="Z48" s="204"/>
      <c r="AA48" s="204"/>
      <c r="AB48" s="204"/>
      <c r="AC48" s="204"/>
      <c r="AD48" s="205"/>
      <c r="AE48" s="203"/>
      <c r="AF48" s="204"/>
      <c r="AG48" s="204"/>
      <c r="AH48" s="204"/>
      <c r="AI48" s="204"/>
      <c r="AJ48" s="204"/>
      <c r="AK48" s="205"/>
      <c r="AL48" s="22"/>
      <c r="AM48" s="23"/>
      <c r="AN48" s="23"/>
      <c r="AO48" s="23"/>
      <c r="AP48" s="24"/>
    </row>
    <row r="49" spans="2:42" ht="15" customHeight="1" x14ac:dyDescent="0.25">
      <c r="B49" s="208"/>
      <c r="C49" s="281"/>
      <c r="D49" s="206">
        <v>3</v>
      </c>
      <c r="E49" s="206" t="s">
        <v>22</v>
      </c>
      <c r="F49" s="173">
        <v>2</v>
      </c>
      <c r="G49" s="209"/>
      <c r="H49" s="161" t="s">
        <v>260</v>
      </c>
      <c r="I49" s="162"/>
      <c r="J49" s="162"/>
      <c r="K49" s="162"/>
      <c r="L49" s="162"/>
      <c r="M49" s="162"/>
      <c r="N49" s="162"/>
      <c r="O49" s="162"/>
      <c r="P49" s="163"/>
      <c r="Q49" s="189"/>
      <c r="R49" s="190"/>
      <c r="S49" s="190"/>
      <c r="T49" s="190"/>
      <c r="U49" s="190"/>
      <c r="V49" s="190"/>
      <c r="W49" s="191"/>
      <c r="X49" s="203"/>
      <c r="Y49" s="204"/>
      <c r="Z49" s="204"/>
      <c r="AA49" s="204"/>
      <c r="AB49" s="204"/>
      <c r="AC49" s="204"/>
      <c r="AD49" s="205"/>
      <c r="AE49" s="203"/>
      <c r="AF49" s="204"/>
      <c r="AG49" s="204"/>
      <c r="AH49" s="204"/>
      <c r="AI49" s="204"/>
      <c r="AJ49" s="204"/>
      <c r="AK49" s="205"/>
      <c r="AL49" s="22"/>
      <c r="AM49" s="23"/>
      <c r="AN49" s="23"/>
      <c r="AO49" s="23"/>
      <c r="AP49" s="24"/>
    </row>
    <row r="50" spans="2:42" ht="37.5" customHeight="1" thickBot="1" x14ac:dyDescent="0.3">
      <c r="B50" s="121"/>
      <c r="C50" s="282"/>
      <c r="D50" s="140"/>
      <c r="E50" s="140"/>
      <c r="F50" s="174"/>
      <c r="G50" s="123"/>
      <c r="H50" s="210"/>
      <c r="I50" s="211"/>
      <c r="J50" s="211"/>
      <c r="K50" s="211"/>
      <c r="L50" s="211"/>
      <c r="M50" s="211"/>
      <c r="N50" s="211"/>
      <c r="O50" s="211"/>
      <c r="P50" s="212"/>
      <c r="Q50" s="127"/>
      <c r="R50" s="128"/>
      <c r="S50" s="128"/>
      <c r="T50" s="128"/>
      <c r="U50" s="128"/>
      <c r="V50" s="128"/>
      <c r="W50" s="129"/>
      <c r="X50" s="133"/>
      <c r="Y50" s="134"/>
      <c r="Z50" s="134"/>
      <c r="AA50" s="134"/>
      <c r="AB50" s="134"/>
      <c r="AC50" s="134"/>
      <c r="AD50" s="135"/>
      <c r="AE50" s="133"/>
      <c r="AF50" s="134"/>
      <c r="AG50" s="134"/>
      <c r="AH50" s="134"/>
      <c r="AI50" s="134"/>
      <c r="AJ50" s="134"/>
      <c r="AK50" s="135"/>
      <c r="AL50" s="226" t="s">
        <v>201</v>
      </c>
      <c r="AM50" s="227"/>
      <c r="AN50" s="227"/>
      <c r="AO50" s="227"/>
      <c r="AP50" s="228"/>
    </row>
    <row r="51" spans="2:42" ht="39" customHeight="1" x14ac:dyDescent="0.25">
      <c r="B51" s="283" t="s">
        <v>117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</row>
    <row r="52" spans="2:42" ht="15" customHeight="1" thickBot="1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2:42" ht="10.5" customHeight="1" x14ac:dyDescent="0.25">
      <c r="B53" s="120" t="s">
        <v>13</v>
      </c>
      <c r="C53" s="136"/>
      <c r="D53" s="139">
        <v>1</v>
      </c>
      <c r="E53" s="139" t="s">
        <v>50</v>
      </c>
      <c r="F53" s="170">
        <v>2</v>
      </c>
      <c r="G53" s="122" t="s">
        <v>261</v>
      </c>
      <c r="H53" s="351" t="s">
        <v>263</v>
      </c>
      <c r="I53" s="168"/>
      <c r="J53" s="168"/>
      <c r="K53" s="168"/>
      <c r="L53" s="168"/>
      <c r="M53" s="168"/>
      <c r="N53" s="168"/>
      <c r="O53" s="168"/>
      <c r="P53" s="169"/>
      <c r="Q53" s="124" t="s">
        <v>64</v>
      </c>
      <c r="R53" s="125"/>
      <c r="S53" s="125"/>
      <c r="T53" s="125"/>
      <c r="U53" s="125"/>
      <c r="V53" s="125"/>
      <c r="W53" s="126"/>
      <c r="X53" s="130" t="s">
        <v>60</v>
      </c>
      <c r="Y53" s="131"/>
      <c r="Z53" s="131"/>
      <c r="AA53" s="131"/>
      <c r="AB53" s="131"/>
      <c r="AC53" s="131"/>
      <c r="AD53" s="132"/>
      <c r="AE53" s="130" t="s">
        <v>37</v>
      </c>
      <c r="AF53" s="131"/>
      <c r="AG53" s="131"/>
      <c r="AH53" s="131"/>
      <c r="AI53" s="131"/>
      <c r="AJ53" s="131"/>
      <c r="AK53" s="132"/>
      <c r="AL53" s="19"/>
      <c r="AM53" s="20"/>
      <c r="AN53" s="20"/>
      <c r="AO53" s="20"/>
      <c r="AP53" s="21"/>
    </row>
    <row r="54" spans="2:42" ht="16.5" customHeight="1" x14ac:dyDescent="0.25">
      <c r="B54" s="208"/>
      <c r="C54" s="137"/>
      <c r="D54" s="207"/>
      <c r="E54" s="207"/>
      <c r="F54" s="171"/>
      <c r="G54" s="209"/>
      <c r="H54" s="164"/>
      <c r="I54" s="165"/>
      <c r="J54" s="165"/>
      <c r="K54" s="165"/>
      <c r="L54" s="165"/>
      <c r="M54" s="165"/>
      <c r="N54" s="165"/>
      <c r="O54" s="165"/>
      <c r="P54" s="166"/>
      <c r="Q54" s="189"/>
      <c r="R54" s="190"/>
      <c r="S54" s="190"/>
      <c r="T54" s="190"/>
      <c r="U54" s="190"/>
      <c r="V54" s="190"/>
      <c r="W54" s="191"/>
      <c r="X54" s="203"/>
      <c r="Y54" s="204"/>
      <c r="Z54" s="204"/>
      <c r="AA54" s="204"/>
      <c r="AB54" s="204"/>
      <c r="AC54" s="204"/>
      <c r="AD54" s="205"/>
      <c r="AE54" s="203"/>
      <c r="AF54" s="204"/>
      <c r="AG54" s="204"/>
      <c r="AH54" s="204"/>
      <c r="AI54" s="204"/>
      <c r="AJ54" s="204"/>
      <c r="AK54" s="205"/>
      <c r="AL54" s="22"/>
      <c r="AM54" s="23"/>
      <c r="AN54" s="23"/>
      <c r="AO54" s="23"/>
      <c r="AP54" s="24"/>
    </row>
    <row r="55" spans="2:42" ht="15" customHeight="1" x14ac:dyDescent="0.25">
      <c r="B55" s="208"/>
      <c r="C55" s="137"/>
      <c r="D55" s="206">
        <v>2</v>
      </c>
      <c r="E55" s="206" t="s">
        <v>51</v>
      </c>
      <c r="F55" s="173">
        <v>2</v>
      </c>
      <c r="G55" s="209"/>
      <c r="H55" s="352" t="s">
        <v>263</v>
      </c>
      <c r="I55" s="162"/>
      <c r="J55" s="162"/>
      <c r="K55" s="162"/>
      <c r="L55" s="162"/>
      <c r="M55" s="162"/>
      <c r="N55" s="162"/>
      <c r="O55" s="162"/>
      <c r="P55" s="163"/>
      <c r="Q55" s="189"/>
      <c r="R55" s="190"/>
      <c r="S55" s="190"/>
      <c r="T55" s="190"/>
      <c r="U55" s="190"/>
      <c r="V55" s="190"/>
      <c r="W55" s="191"/>
      <c r="X55" s="203"/>
      <c r="Y55" s="204"/>
      <c r="Z55" s="204"/>
      <c r="AA55" s="204"/>
      <c r="AB55" s="204"/>
      <c r="AC55" s="204"/>
      <c r="AD55" s="205"/>
      <c r="AE55" s="203"/>
      <c r="AF55" s="204"/>
      <c r="AG55" s="204"/>
      <c r="AH55" s="204"/>
      <c r="AI55" s="204"/>
      <c r="AJ55" s="204"/>
      <c r="AK55" s="205"/>
      <c r="AL55" s="22"/>
      <c r="AM55" s="23"/>
      <c r="AN55" s="23"/>
      <c r="AO55" s="23"/>
      <c r="AP55" s="24"/>
    </row>
    <row r="56" spans="2:42" ht="17.25" customHeight="1" x14ac:dyDescent="0.25">
      <c r="B56" s="208"/>
      <c r="C56" s="137"/>
      <c r="D56" s="207"/>
      <c r="E56" s="207"/>
      <c r="F56" s="171"/>
      <c r="G56" s="209"/>
      <c r="H56" s="164"/>
      <c r="I56" s="165"/>
      <c r="J56" s="165"/>
      <c r="K56" s="165"/>
      <c r="L56" s="165"/>
      <c r="M56" s="165"/>
      <c r="N56" s="165"/>
      <c r="O56" s="165"/>
      <c r="P56" s="166"/>
      <c r="Q56" s="189"/>
      <c r="R56" s="190"/>
      <c r="S56" s="190"/>
      <c r="T56" s="190"/>
      <c r="U56" s="190"/>
      <c r="V56" s="190"/>
      <c r="W56" s="191"/>
      <c r="X56" s="203"/>
      <c r="Y56" s="204"/>
      <c r="Z56" s="204"/>
      <c r="AA56" s="204"/>
      <c r="AB56" s="204"/>
      <c r="AC56" s="204"/>
      <c r="AD56" s="205"/>
      <c r="AE56" s="203"/>
      <c r="AF56" s="204"/>
      <c r="AG56" s="204"/>
      <c r="AH56" s="204"/>
      <c r="AI56" s="204"/>
      <c r="AJ56" s="204"/>
      <c r="AK56" s="205"/>
      <c r="AL56" s="22"/>
      <c r="AM56" s="23"/>
      <c r="AN56" s="23"/>
      <c r="AO56" s="23"/>
      <c r="AP56" s="24"/>
    </row>
    <row r="57" spans="2:42" ht="11.1" customHeight="1" x14ac:dyDescent="0.25">
      <c r="B57" s="208"/>
      <c r="C57" s="137"/>
      <c r="D57" s="206">
        <v>3</v>
      </c>
      <c r="E57" s="206" t="s">
        <v>52</v>
      </c>
      <c r="F57" s="173">
        <v>2</v>
      </c>
      <c r="G57" s="209"/>
      <c r="H57" s="352" t="s">
        <v>263</v>
      </c>
      <c r="I57" s="162"/>
      <c r="J57" s="162"/>
      <c r="K57" s="162"/>
      <c r="L57" s="162"/>
      <c r="M57" s="162"/>
      <c r="N57" s="162"/>
      <c r="O57" s="162"/>
      <c r="P57" s="163"/>
      <c r="Q57" s="189"/>
      <c r="R57" s="190"/>
      <c r="S57" s="190"/>
      <c r="T57" s="190"/>
      <c r="U57" s="190"/>
      <c r="V57" s="190"/>
      <c r="W57" s="191"/>
      <c r="X57" s="203"/>
      <c r="Y57" s="204"/>
      <c r="Z57" s="204"/>
      <c r="AA57" s="204"/>
      <c r="AB57" s="204"/>
      <c r="AC57" s="204"/>
      <c r="AD57" s="205"/>
      <c r="AE57" s="203"/>
      <c r="AF57" s="204"/>
      <c r="AG57" s="204"/>
      <c r="AH57" s="204"/>
      <c r="AI57" s="204"/>
      <c r="AJ57" s="204"/>
      <c r="AK57" s="205"/>
      <c r="AL57" s="22"/>
      <c r="AM57" s="23"/>
      <c r="AN57" s="23"/>
      <c r="AO57" s="23"/>
      <c r="AP57" s="24"/>
    </row>
    <row r="58" spans="2:42" ht="20.25" customHeight="1" x14ac:dyDescent="0.25">
      <c r="B58" s="208"/>
      <c r="C58" s="137"/>
      <c r="D58" s="207"/>
      <c r="E58" s="207"/>
      <c r="F58" s="171"/>
      <c r="G58" s="209"/>
      <c r="H58" s="164"/>
      <c r="I58" s="165"/>
      <c r="J58" s="165"/>
      <c r="K58" s="165"/>
      <c r="L58" s="165"/>
      <c r="M58" s="165"/>
      <c r="N58" s="165"/>
      <c r="O58" s="165"/>
      <c r="P58" s="166"/>
      <c r="Q58" s="189"/>
      <c r="R58" s="190"/>
      <c r="S58" s="190"/>
      <c r="T58" s="190"/>
      <c r="U58" s="190"/>
      <c r="V58" s="190"/>
      <c r="W58" s="191"/>
      <c r="X58" s="203"/>
      <c r="Y58" s="204"/>
      <c r="Z58" s="204"/>
      <c r="AA58" s="204"/>
      <c r="AB58" s="204"/>
      <c r="AC58" s="204"/>
      <c r="AD58" s="205"/>
      <c r="AE58" s="203"/>
      <c r="AF58" s="204"/>
      <c r="AG58" s="204"/>
      <c r="AH58" s="204"/>
      <c r="AI58" s="204"/>
      <c r="AJ58" s="204"/>
      <c r="AK58" s="205"/>
      <c r="AL58" s="22"/>
      <c r="AM58" s="23"/>
      <c r="AN58" s="23"/>
      <c r="AO58" s="23"/>
      <c r="AP58" s="24"/>
    </row>
    <row r="59" spans="2:42" ht="21" customHeight="1" x14ac:dyDescent="0.25">
      <c r="B59" s="208"/>
      <c r="C59" s="137"/>
      <c r="D59" s="206">
        <v>4</v>
      </c>
      <c r="E59" s="206" t="s">
        <v>81</v>
      </c>
      <c r="F59" s="173">
        <v>2</v>
      </c>
      <c r="G59" s="209"/>
      <c r="H59" s="161" t="s">
        <v>264</v>
      </c>
      <c r="I59" s="162"/>
      <c r="J59" s="162"/>
      <c r="K59" s="162"/>
      <c r="L59" s="162"/>
      <c r="M59" s="162"/>
      <c r="N59" s="162"/>
      <c r="O59" s="162"/>
      <c r="P59" s="163"/>
      <c r="Q59" s="189"/>
      <c r="R59" s="190"/>
      <c r="S59" s="190"/>
      <c r="T59" s="190"/>
      <c r="U59" s="190"/>
      <c r="V59" s="190"/>
      <c r="W59" s="191"/>
      <c r="X59" s="203"/>
      <c r="Y59" s="204"/>
      <c r="Z59" s="204"/>
      <c r="AA59" s="204"/>
      <c r="AB59" s="204"/>
      <c r="AC59" s="204"/>
      <c r="AD59" s="205"/>
      <c r="AE59" s="203"/>
      <c r="AF59" s="204"/>
      <c r="AG59" s="204"/>
      <c r="AH59" s="204"/>
      <c r="AI59" s="204"/>
      <c r="AJ59" s="204"/>
      <c r="AK59" s="205"/>
      <c r="AL59" s="229" t="s">
        <v>190</v>
      </c>
      <c r="AM59" s="230"/>
      <c r="AN59" s="230"/>
      <c r="AO59" s="230"/>
      <c r="AP59" s="231"/>
    </row>
    <row r="60" spans="2:42" ht="12.75" customHeight="1" thickBot="1" x14ac:dyDescent="0.3">
      <c r="B60" s="121"/>
      <c r="C60" s="138"/>
      <c r="D60" s="140"/>
      <c r="E60" s="140"/>
      <c r="F60" s="174"/>
      <c r="G60" s="123"/>
      <c r="H60" s="210"/>
      <c r="I60" s="211"/>
      <c r="J60" s="211"/>
      <c r="K60" s="211"/>
      <c r="L60" s="211"/>
      <c r="M60" s="211"/>
      <c r="N60" s="211"/>
      <c r="O60" s="211"/>
      <c r="P60" s="212"/>
      <c r="Q60" s="127"/>
      <c r="R60" s="128"/>
      <c r="S60" s="128"/>
      <c r="T60" s="128"/>
      <c r="U60" s="128"/>
      <c r="V60" s="128"/>
      <c r="W60" s="129"/>
      <c r="X60" s="133"/>
      <c r="Y60" s="134"/>
      <c r="Z60" s="134"/>
      <c r="AA60" s="134"/>
      <c r="AB60" s="134"/>
      <c r="AC60" s="134"/>
      <c r="AD60" s="135"/>
      <c r="AE60" s="133"/>
      <c r="AF60" s="134"/>
      <c r="AG60" s="134"/>
      <c r="AH60" s="134"/>
      <c r="AI60" s="134"/>
      <c r="AJ60" s="134"/>
      <c r="AK60" s="135"/>
      <c r="AL60" s="198"/>
      <c r="AM60" s="199"/>
      <c r="AN60" s="199"/>
      <c r="AO60" s="199"/>
      <c r="AP60" s="200"/>
    </row>
    <row r="61" spans="2:42" ht="8.25" customHeight="1" thickBot="1" x14ac:dyDescent="0.3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8"/>
      <c r="AO61" s="18"/>
      <c r="AP61" s="18"/>
    </row>
    <row r="62" spans="2:42" ht="15" customHeight="1" x14ac:dyDescent="0.25">
      <c r="B62" s="120" t="s">
        <v>15</v>
      </c>
      <c r="C62" s="136"/>
      <c r="D62" s="170">
        <v>1</v>
      </c>
      <c r="E62" s="139" t="s">
        <v>76</v>
      </c>
      <c r="F62" s="170">
        <v>2</v>
      </c>
      <c r="G62" s="122" t="s">
        <v>261</v>
      </c>
      <c r="H62" s="167" t="s">
        <v>265</v>
      </c>
      <c r="I62" s="168"/>
      <c r="J62" s="168"/>
      <c r="K62" s="168"/>
      <c r="L62" s="168"/>
      <c r="M62" s="168"/>
      <c r="N62" s="168"/>
      <c r="O62" s="168"/>
      <c r="P62" s="169"/>
      <c r="Q62" s="124" t="s">
        <v>64</v>
      </c>
      <c r="R62" s="125"/>
      <c r="S62" s="125"/>
      <c r="T62" s="125"/>
      <c r="U62" s="125"/>
      <c r="V62" s="125"/>
      <c r="W62" s="126"/>
      <c r="X62" s="130" t="s">
        <v>60</v>
      </c>
      <c r="Y62" s="131"/>
      <c r="Z62" s="131"/>
      <c r="AA62" s="131"/>
      <c r="AB62" s="131"/>
      <c r="AC62" s="131"/>
      <c r="AD62" s="132"/>
      <c r="AE62" s="130" t="s">
        <v>37</v>
      </c>
      <c r="AF62" s="131"/>
      <c r="AG62" s="131"/>
      <c r="AH62" s="131"/>
      <c r="AI62" s="131"/>
      <c r="AJ62" s="131"/>
      <c r="AK62" s="132"/>
      <c r="AL62" s="19"/>
      <c r="AM62" s="20"/>
      <c r="AN62" s="20"/>
      <c r="AO62" s="20"/>
      <c r="AP62" s="21"/>
    </row>
    <row r="63" spans="2:42" ht="20.25" customHeight="1" x14ac:dyDescent="0.25">
      <c r="B63" s="208"/>
      <c r="C63" s="137"/>
      <c r="D63" s="171"/>
      <c r="E63" s="207"/>
      <c r="F63" s="171"/>
      <c r="G63" s="209"/>
      <c r="H63" s="164"/>
      <c r="I63" s="165"/>
      <c r="J63" s="165"/>
      <c r="K63" s="165"/>
      <c r="L63" s="165"/>
      <c r="M63" s="165"/>
      <c r="N63" s="165"/>
      <c r="O63" s="165"/>
      <c r="P63" s="166"/>
      <c r="Q63" s="189"/>
      <c r="R63" s="190"/>
      <c r="S63" s="190"/>
      <c r="T63" s="190"/>
      <c r="U63" s="190"/>
      <c r="V63" s="190"/>
      <c r="W63" s="191"/>
      <c r="X63" s="203"/>
      <c r="Y63" s="204"/>
      <c r="Z63" s="204"/>
      <c r="AA63" s="204"/>
      <c r="AB63" s="204"/>
      <c r="AC63" s="204"/>
      <c r="AD63" s="205"/>
      <c r="AE63" s="203"/>
      <c r="AF63" s="204"/>
      <c r="AG63" s="204"/>
      <c r="AH63" s="204"/>
      <c r="AI63" s="204"/>
      <c r="AJ63" s="204"/>
      <c r="AK63" s="205"/>
      <c r="AL63" s="22"/>
      <c r="AM63" s="23"/>
      <c r="AN63" s="23"/>
      <c r="AO63" s="23"/>
      <c r="AP63" s="24"/>
    </row>
    <row r="64" spans="2:42" ht="18" customHeight="1" x14ac:dyDescent="0.25">
      <c r="B64" s="208"/>
      <c r="C64" s="137"/>
      <c r="D64" s="173">
        <v>2</v>
      </c>
      <c r="E64" s="206" t="s">
        <v>82</v>
      </c>
      <c r="F64" s="173">
        <v>2</v>
      </c>
      <c r="G64" s="209"/>
      <c r="H64" s="161" t="s">
        <v>266</v>
      </c>
      <c r="I64" s="162"/>
      <c r="J64" s="162"/>
      <c r="K64" s="162"/>
      <c r="L64" s="162"/>
      <c r="M64" s="162"/>
      <c r="N64" s="162"/>
      <c r="O64" s="162"/>
      <c r="P64" s="163"/>
      <c r="Q64" s="189"/>
      <c r="R64" s="190"/>
      <c r="S64" s="190"/>
      <c r="T64" s="190"/>
      <c r="U64" s="190"/>
      <c r="V64" s="190"/>
      <c r="W64" s="191"/>
      <c r="X64" s="203"/>
      <c r="Y64" s="204"/>
      <c r="Z64" s="204"/>
      <c r="AA64" s="204"/>
      <c r="AB64" s="204"/>
      <c r="AC64" s="204"/>
      <c r="AD64" s="205"/>
      <c r="AE64" s="203"/>
      <c r="AF64" s="204"/>
      <c r="AG64" s="204"/>
      <c r="AH64" s="204"/>
      <c r="AI64" s="204"/>
      <c r="AJ64" s="204"/>
      <c r="AK64" s="205"/>
      <c r="AL64" s="22"/>
      <c r="AM64" s="23"/>
      <c r="AN64" s="23"/>
      <c r="AO64" s="23"/>
      <c r="AP64" s="24"/>
    </row>
    <row r="65" spans="1:42" ht="15.75" customHeight="1" x14ac:dyDescent="0.25">
      <c r="B65" s="208"/>
      <c r="C65" s="137"/>
      <c r="D65" s="171"/>
      <c r="E65" s="207"/>
      <c r="F65" s="171"/>
      <c r="G65" s="209"/>
      <c r="H65" s="164"/>
      <c r="I65" s="165"/>
      <c r="J65" s="165"/>
      <c r="K65" s="165"/>
      <c r="L65" s="165"/>
      <c r="M65" s="165"/>
      <c r="N65" s="165"/>
      <c r="O65" s="165"/>
      <c r="P65" s="166"/>
      <c r="Q65" s="189"/>
      <c r="R65" s="190"/>
      <c r="S65" s="190"/>
      <c r="T65" s="190"/>
      <c r="U65" s="190"/>
      <c r="V65" s="190"/>
      <c r="W65" s="191"/>
      <c r="X65" s="203"/>
      <c r="Y65" s="204"/>
      <c r="Z65" s="204"/>
      <c r="AA65" s="204"/>
      <c r="AB65" s="204"/>
      <c r="AC65" s="204"/>
      <c r="AD65" s="205"/>
      <c r="AE65" s="203"/>
      <c r="AF65" s="204"/>
      <c r="AG65" s="204"/>
      <c r="AH65" s="204"/>
      <c r="AI65" s="204"/>
      <c r="AJ65" s="204"/>
      <c r="AK65" s="205"/>
      <c r="AL65" s="22"/>
      <c r="AM65" s="23"/>
      <c r="AN65" s="23"/>
      <c r="AO65" s="23"/>
      <c r="AP65" s="24"/>
    </row>
    <row r="66" spans="1:42" ht="23.25" customHeight="1" x14ac:dyDescent="0.25">
      <c r="B66" s="208"/>
      <c r="C66" s="137"/>
      <c r="D66" s="173">
        <v>3</v>
      </c>
      <c r="E66" s="206" t="s">
        <v>78</v>
      </c>
      <c r="F66" s="173">
        <v>2</v>
      </c>
      <c r="G66" s="209"/>
      <c r="H66" s="161" t="s">
        <v>265</v>
      </c>
      <c r="I66" s="162"/>
      <c r="J66" s="162"/>
      <c r="K66" s="162"/>
      <c r="L66" s="162"/>
      <c r="M66" s="162"/>
      <c r="N66" s="162"/>
      <c r="O66" s="162"/>
      <c r="P66" s="163"/>
      <c r="Q66" s="189"/>
      <c r="R66" s="190"/>
      <c r="S66" s="190"/>
      <c r="T66" s="190"/>
      <c r="U66" s="190"/>
      <c r="V66" s="190"/>
      <c r="W66" s="191"/>
      <c r="X66" s="203"/>
      <c r="Y66" s="204"/>
      <c r="Z66" s="204"/>
      <c r="AA66" s="204"/>
      <c r="AB66" s="204"/>
      <c r="AC66" s="204"/>
      <c r="AD66" s="205"/>
      <c r="AE66" s="203"/>
      <c r="AF66" s="204"/>
      <c r="AG66" s="204"/>
      <c r="AH66" s="204"/>
      <c r="AI66" s="204"/>
      <c r="AJ66" s="204"/>
      <c r="AK66" s="205"/>
      <c r="AL66" s="306" t="s">
        <v>191</v>
      </c>
      <c r="AM66" s="307"/>
      <c r="AN66" s="307"/>
      <c r="AO66" s="307"/>
      <c r="AP66" s="308"/>
    </row>
    <row r="67" spans="1:42" ht="5.25" customHeight="1" x14ac:dyDescent="0.25">
      <c r="B67" s="208"/>
      <c r="C67" s="137"/>
      <c r="D67" s="171"/>
      <c r="E67" s="207"/>
      <c r="F67" s="171"/>
      <c r="G67" s="209"/>
      <c r="H67" s="164"/>
      <c r="I67" s="165"/>
      <c r="J67" s="165"/>
      <c r="K67" s="165"/>
      <c r="L67" s="165"/>
      <c r="M67" s="165"/>
      <c r="N67" s="165"/>
      <c r="O67" s="165"/>
      <c r="P67" s="166"/>
      <c r="Q67" s="189"/>
      <c r="R67" s="190"/>
      <c r="S67" s="190"/>
      <c r="T67" s="190"/>
      <c r="U67" s="190"/>
      <c r="V67" s="190"/>
      <c r="W67" s="191"/>
      <c r="X67" s="203"/>
      <c r="Y67" s="204"/>
      <c r="Z67" s="204"/>
      <c r="AA67" s="204"/>
      <c r="AB67" s="204"/>
      <c r="AC67" s="204"/>
      <c r="AD67" s="205"/>
      <c r="AE67" s="203"/>
      <c r="AF67" s="204"/>
      <c r="AG67" s="204"/>
      <c r="AH67" s="204"/>
      <c r="AI67" s="204"/>
      <c r="AJ67" s="204"/>
      <c r="AK67" s="205"/>
      <c r="AL67" s="22"/>
      <c r="AM67" s="23"/>
      <c r="AN67" s="23"/>
      <c r="AO67" s="23"/>
      <c r="AP67" s="24"/>
    </row>
    <row r="68" spans="1:42" ht="15" customHeight="1" x14ac:dyDescent="0.25">
      <c r="B68" s="208"/>
      <c r="C68" s="137"/>
      <c r="D68" s="173">
        <v>4</v>
      </c>
      <c r="E68" s="206" t="s">
        <v>68</v>
      </c>
      <c r="F68" s="173">
        <v>2</v>
      </c>
      <c r="G68" s="209"/>
      <c r="H68" s="161" t="s">
        <v>267</v>
      </c>
      <c r="I68" s="162"/>
      <c r="J68" s="162"/>
      <c r="K68" s="162"/>
      <c r="L68" s="162"/>
      <c r="M68" s="162"/>
      <c r="N68" s="162"/>
      <c r="O68" s="162"/>
      <c r="P68" s="163"/>
      <c r="Q68" s="186" t="s">
        <v>262</v>
      </c>
      <c r="R68" s="187"/>
      <c r="S68" s="187"/>
      <c r="T68" s="187"/>
      <c r="U68" s="187"/>
      <c r="V68" s="187"/>
      <c r="W68" s="188"/>
      <c r="X68" s="203"/>
      <c r="Y68" s="204"/>
      <c r="Z68" s="204"/>
      <c r="AA68" s="204"/>
      <c r="AB68" s="204"/>
      <c r="AC68" s="204"/>
      <c r="AD68" s="205"/>
      <c r="AE68" s="203"/>
      <c r="AF68" s="204"/>
      <c r="AG68" s="204"/>
      <c r="AH68" s="204"/>
      <c r="AI68" s="204"/>
      <c r="AJ68" s="204"/>
      <c r="AK68" s="205"/>
      <c r="AL68" s="229" t="s">
        <v>222</v>
      </c>
      <c r="AM68" s="230"/>
      <c r="AN68" s="230"/>
      <c r="AO68" s="230"/>
      <c r="AP68" s="231"/>
    </row>
    <row r="69" spans="1:42" ht="26.25" customHeight="1" thickBot="1" x14ac:dyDescent="0.3">
      <c r="B69" s="121"/>
      <c r="C69" s="138"/>
      <c r="D69" s="174"/>
      <c r="E69" s="140"/>
      <c r="F69" s="174"/>
      <c r="G69" s="123"/>
      <c r="H69" s="210"/>
      <c r="I69" s="211"/>
      <c r="J69" s="211"/>
      <c r="K69" s="211"/>
      <c r="L69" s="211"/>
      <c r="M69" s="211"/>
      <c r="N69" s="211"/>
      <c r="O69" s="211"/>
      <c r="P69" s="212"/>
      <c r="Q69" s="127"/>
      <c r="R69" s="128"/>
      <c r="S69" s="128"/>
      <c r="T69" s="128"/>
      <c r="U69" s="128"/>
      <c r="V69" s="128"/>
      <c r="W69" s="129"/>
      <c r="X69" s="133"/>
      <c r="Y69" s="134"/>
      <c r="Z69" s="134"/>
      <c r="AA69" s="134"/>
      <c r="AB69" s="134"/>
      <c r="AC69" s="134"/>
      <c r="AD69" s="135"/>
      <c r="AE69" s="133"/>
      <c r="AF69" s="134"/>
      <c r="AG69" s="134"/>
      <c r="AH69" s="134"/>
      <c r="AI69" s="134"/>
      <c r="AJ69" s="134"/>
      <c r="AK69" s="135"/>
      <c r="AL69" s="226" t="s">
        <v>193</v>
      </c>
      <c r="AM69" s="227"/>
      <c r="AN69" s="227"/>
      <c r="AO69" s="227"/>
      <c r="AP69" s="228"/>
    </row>
    <row r="70" spans="1:42" ht="8.25" customHeight="1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8"/>
      <c r="AO70" s="18"/>
      <c r="AP70" s="18"/>
    </row>
    <row r="71" spans="1:42" ht="33.75" customHeight="1" x14ac:dyDescent="0.25">
      <c r="B71" s="120" t="s">
        <v>8</v>
      </c>
      <c r="C71" s="136"/>
      <c r="D71" s="157">
        <v>1</v>
      </c>
      <c r="E71" s="159" t="s">
        <v>79</v>
      </c>
      <c r="F71" s="170">
        <v>2</v>
      </c>
      <c r="G71" s="122" t="s">
        <v>261</v>
      </c>
      <c r="H71" s="167" t="s">
        <v>268</v>
      </c>
      <c r="I71" s="168"/>
      <c r="J71" s="168"/>
      <c r="K71" s="168"/>
      <c r="L71" s="168"/>
      <c r="M71" s="168"/>
      <c r="N71" s="168"/>
      <c r="O71" s="168"/>
      <c r="P71" s="169"/>
      <c r="Q71" s="124" t="s">
        <v>262</v>
      </c>
      <c r="R71" s="125"/>
      <c r="S71" s="125"/>
      <c r="T71" s="125"/>
      <c r="U71" s="125"/>
      <c r="V71" s="125"/>
      <c r="W71" s="126"/>
      <c r="X71" s="130" t="s">
        <v>83</v>
      </c>
      <c r="Y71" s="131"/>
      <c r="Z71" s="131"/>
      <c r="AA71" s="131"/>
      <c r="AB71" s="131"/>
      <c r="AC71" s="131"/>
      <c r="AD71" s="132"/>
      <c r="AE71" s="130" t="s">
        <v>109</v>
      </c>
      <c r="AF71" s="131"/>
      <c r="AG71" s="131"/>
      <c r="AH71" s="131"/>
      <c r="AI71" s="131"/>
      <c r="AJ71" s="131"/>
      <c r="AK71" s="132"/>
      <c r="AL71" s="353" t="s">
        <v>202</v>
      </c>
      <c r="AM71" s="354"/>
      <c r="AN71" s="354"/>
      <c r="AO71" s="354"/>
      <c r="AP71" s="355"/>
    </row>
    <row r="72" spans="1:42" ht="28.5" customHeight="1" thickBot="1" x14ac:dyDescent="0.3">
      <c r="B72" s="121"/>
      <c r="C72" s="138"/>
      <c r="D72" s="172"/>
      <c r="E72" s="192"/>
      <c r="F72" s="174"/>
      <c r="G72" s="123"/>
      <c r="H72" s="210"/>
      <c r="I72" s="211"/>
      <c r="J72" s="211"/>
      <c r="K72" s="211"/>
      <c r="L72" s="211"/>
      <c r="M72" s="211"/>
      <c r="N72" s="211"/>
      <c r="O72" s="211"/>
      <c r="P72" s="212"/>
      <c r="Q72" s="127"/>
      <c r="R72" s="128"/>
      <c r="S72" s="128"/>
      <c r="T72" s="128"/>
      <c r="U72" s="128"/>
      <c r="V72" s="128"/>
      <c r="W72" s="129"/>
      <c r="X72" s="133"/>
      <c r="Y72" s="134"/>
      <c r="Z72" s="134"/>
      <c r="AA72" s="134"/>
      <c r="AB72" s="134"/>
      <c r="AC72" s="134"/>
      <c r="AD72" s="135"/>
      <c r="AE72" s="133"/>
      <c r="AF72" s="134"/>
      <c r="AG72" s="134"/>
      <c r="AH72" s="134"/>
      <c r="AI72" s="134"/>
      <c r="AJ72" s="134"/>
      <c r="AK72" s="135"/>
      <c r="AL72" s="226"/>
      <c r="AM72" s="227"/>
      <c r="AN72" s="227"/>
      <c r="AO72" s="227"/>
      <c r="AP72" s="228"/>
    </row>
    <row r="73" spans="1:42" s="82" customFormat="1" ht="21" customHeight="1" thickBot="1" x14ac:dyDescent="0.35">
      <c r="B73" s="141" t="s">
        <v>115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1:42" ht="30" customHeight="1" x14ac:dyDescent="0.25">
      <c r="B74" s="120" t="s">
        <v>8</v>
      </c>
      <c r="C74" s="136"/>
      <c r="D74" s="157">
        <v>2</v>
      </c>
      <c r="E74" s="159" t="s">
        <v>22</v>
      </c>
      <c r="F74" s="170">
        <v>2</v>
      </c>
      <c r="G74" s="201" t="s">
        <v>261</v>
      </c>
      <c r="H74" s="167" t="s">
        <v>267</v>
      </c>
      <c r="I74" s="168"/>
      <c r="J74" s="168"/>
      <c r="K74" s="168"/>
      <c r="L74" s="168"/>
      <c r="M74" s="168"/>
      <c r="N74" s="168"/>
      <c r="O74" s="168"/>
      <c r="P74" s="169"/>
      <c r="Q74" s="124" t="s">
        <v>262</v>
      </c>
      <c r="R74" s="125"/>
      <c r="S74" s="125"/>
      <c r="T74" s="125"/>
      <c r="U74" s="125"/>
      <c r="V74" s="125"/>
      <c r="W74" s="126"/>
      <c r="X74" s="130" t="s">
        <v>75</v>
      </c>
      <c r="Y74" s="131"/>
      <c r="Z74" s="131"/>
      <c r="AA74" s="131"/>
      <c r="AB74" s="131"/>
      <c r="AC74" s="131"/>
      <c r="AD74" s="132"/>
      <c r="AE74" s="130" t="s">
        <v>74</v>
      </c>
      <c r="AF74" s="131"/>
      <c r="AG74" s="131"/>
      <c r="AH74" s="131"/>
      <c r="AI74" s="131"/>
      <c r="AJ74" s="131"/>
      <c r="AK74" s="132"/>
      <c r="AL74" s="195"/>
      <c r="AM74" s="196"/>
      <c r="AN74" s="196"/>
      <c r="AO74" s="196"/>
      <c r="AP74" s="197"/>
    </row>
    <row r="75" spans="1:42" ht="10.5" customHeight="1" x14ac:dyDescent="0.3">
      <c r="A75" s="82"/>
      <c r="B75" s="208"/>
      <c r="C75" s="137"/>
      <c r="D75" s="158"/>
      <c r="E75" s="160"/>
      <c r="F75" s="171"/>
      <c r="G75" s="219"/>
      <c r="H75" s="164"/>
      <c r="I75" s="165"/>
      <c r="J75" s="165"/>
      <c r="K75" s="165"/>
      <c r="L75" s="165"/>
      <c r="M75" s="165"/>
      <c r="N75" s="165"/>
      <c r="O75" s="165"/>
      <c r="P75" s="166"/>
      <c r="Q75" s="189"/>
      <c r="R75" s="190"/>
      <c r="S75" s="190"/>
      <c r="T75" s="190"/>
      <c r="U75" s="190"/>
      <c r="V75" s="190"/>
      <c r="W75" s="191"/>
      <c r="X75" s="203"/>
      <c r="Y75" s="204"/>
      <c r="Z75" s="204"/>
      <c r="AA75" s="204"/>
      <c r="AB75" s="204"/>
      <c r="AC75" s="204"/>
      <c r="AD75" s="205"/>
      <c r="AE75" s="203"/>
      <c r="AF75" s="204"/>
      <c r="AG75" s="204"/>
      <c r="AH75" s="204"/>
      <c r="AI75" s="204"/>
      <c r="AJ75" s="204"/>
      <c r="AK75" s="205"/>
      <c r="AL75" s="229"/>
      <c r="AM75" s="230"/>
      <c r="AN75" s="230"/>
      <c r="AO75" s="230"/>
      <c r="AP75" s="231"/>
    </row>
    <row r="76" spans="1:42" ht="16.5" customHeight="1" x14ac:dyDescent="0.25">
      <c r="B76" s="208"/>
      <c r="C76" s="137"/>
      <c r="D76" s="158">
        <v>3</v>
      </c>
      <c r="E76" s="160" t="s">
        <v>84</v>
      </c>
      <c r="F76" s="173">
        <v>2</v>
      </c>
      <c r="G76" s="219"/>
      <c r="H76" s="245" t="s">
        <v>269</v>
      </c>
      <c r="I76" s="245"/>
      <c r="J76" s="245"/>
      <c r="K76" s="245"/>
      <c r="L76" s="245"/>
      <c r="M76" s="245"/>
      <c r="N76" s="245"/>
      <c r="O76" s="245"/>
      <c r="P76" s="245"/>
      <c r="Q76" s="189"/>
      <c r="R76" s="190"/>
      <c r="S76" s="190"/>
      <c r="T76" s="190"/>
      <c r="U76" s="190"/>
      <c r="V76" s="190"/>
      <c r="W76" s="191"/>
      <c r="X76" s="203"/>
      <c r="Y76" s="204"/>
      <c r="Z76" s="204"/>
      <c r="AA76" s="204"/>
      <c r="AB76" s="204"/>
      <c r="AC76" s="204"/>
      <c r="AD76" s="205"/>
      <c r="AE76" s="203"/>
      <c r="AF76" s="204"/>
      <c r="AG76" s="204"/>
      <c r="AH76" s="204"/>
      <c r="AI76" s="204"/>
      <c r="AJ76" s="204"/>
      <c r="AK76" s="205"/>
      <c r="AL76" s="57"/>
      <c r="AM76" s="58"/>
      <c r="AN76" s="58"/>
      <c r="AO76" s="58"/>
      <c r="AP76" s="59"/>
    </row>
    <row r="77" spans="1:42" ht="9" customHeight="1" x14ac:dyDescent="0.25">
      <c r="B77" s="208"/>
      <c r="C77" s="137"/>
      <c r="D77" s="158"/>
      <c r="E77" s="160"/>
      <c r="F77" s="171"/>
      <c r="G77" s="219"/>
      <c r="H77" s="245"/>
      <c r="I77" s="245"/>
      <c r="J77" s="245"/>
      <c r="K77" s="245"/>
      <c r="L77" s="245"/>
      <c r="M77" s="245"/>
      <c r="N77" s="245"/>
      <c r="O77" s="245"/>
      <c r="P77" s="245"/>
      <c r="Q77" s="189"/>
      <c r="R77" s="190"/>
      <c r="S77" s="190"/>
      <c r="T77" s="190"/>
      <c r="U77" s="190"/>
      <c r="V77" s="190"/>
      <c r="W77" s="191"/>
      <c r="X77" s="203"/>
      <c r="Y77" s="204"/>
      <c r="Z77" s="204"/>
      <c r="AA77" s="204"/>
      <c r="AB77" s="204"/>
      <c r="AC77" s="204"/>
      <c r="AD77" s="205"/>
      <c r="AE77" s="203"/>
      <c r="AF77" s="204"/>
      <c r="AG77" s="204"/>
      <c r="AH77" s="204"/>
      <c r="AI77" s="204"/>
      <c r="AJ77" s="204"/>
      <c r="AK77" s="205"/>
      <c r="AL77" s="57"/>
      <c r="AM77" s="58"/>
      <c r="AN77" s="58"/>
      <c r="AO77" s="58"/>
      <c r="AP77" s="59"/>
    </row>
    <row r="78" spans="1:42" ht="15.75" customHeight="1" x14ac:dyDescent="0.25">
      <c r="B78" s="208"/>
      <c r="C78" s="137"/>
      <c r="D78" s="158">
        <v>4</v>
      </c>
      <c r="E78" s="160" t="s">
        <v>85</v>
      </c>
      <c r="F78" s="173">
        <v>2</v>
      </c>
      <c r="G78" s="219"/>
      <c r="H78" s="161" t="s">
        <v>269</v>
      </c>
      <c r="I78" s="162"/>
      <c r="J78" s="162"/>
      <c r="K78" s="162"/>
      <c r="L78" s="162"/>
      <c r="M78" s="162"/>
      <c r="N78" s="162"/>
      <c r="O78" s="162"/>
      <c r="P78" s="163"/>
      <c r="Q78" s="213" t="s">
        <v>90</v>
      </c>
      <c r="R78" s="214"/>
      <c r="S78" s="214"/>
      <c r="T78" s="214"/>
      <c r="U78" s="214"/>
      <c r="V78" s="214"/>
      <c r="W78" s="215"/>
      <c r="X78" s="203"/>
      <c r="Y78" s="204"/>
      <c r="Z78" s="204"/>
      <c r="AA78" s="204"/>
      <c r="AB78" s="204"/>
      <c r="AC78" s="204"/>
      <c r="AD78" s="205"/>
      <c r="AE78" s="203"/>
      <c r="AF78" s="204"/>
      <c r="AG78" s="204"/>
      <c r="AH78" s="204"/>
      <c r="AI78" s="204"/>
      <c r="AJ78" s="204"/>
      <c r="AK78" s="205"/>
      <c r="AL78" s="320" t="s">
        <v>24</v>
      </c>
      <c r="AM78" s="321"/>
      <c r="AN78" s="321"/>
      <c r="AO78" s="321"/>
      <c r="AP78" s="322"/>
    </row>
    <row r="79" spans="1:42" ht="25.5" customHeight="1" thickBot="1" x14ac:dyDescent="0.3">
      <c r="B79" s="121"/>
      <c r="C79" s="138"/>
      <c r="D79" s="172"/>
      <c r="E79" s="192"/>
      <c r="F79" s="174"/>
      <c r="G79" s="202"/>
      <c r="H79" s="210"/>
      <c r="I79" s="211"/>
      <c r="J79" s="211"/>
      <c r="K79" s="211"/>
      <c r="L79" s="211"/>
      <c r="M79" s="211"/>
      <c r="N79" s="211"/>
      <c r="O79" s="211"/>
      <c r="P79" s="212"/>
      <c r="Q79" s="216"/>
      <c r="R79" s="217"/>
      <c r="S79" s="217"/>
      <c r="T79" s="217"/>
      <c r="U79" s="217"/>
      <c r="V79" s="217"/>
      <c r="W79" s="218"/>
      <c r="X79" s="133"/>
      <c r="Y79" s="134"/>
      <c r="Z79" s="134"/>
      <c r="AA79" s="134"/>
      <c r="AB79" s="134"/>
      <c r="AC79" s="134"/>
      <c r="AD79" s="135"/>
      <c r="AE79" s="133"/>
      <c r="AF79" s="134"/>
      <c r="AG79" s="134"/>
      <c r="AH79" s="134"/>
      <c r="AI79" s="134"/>
      <c r="AJ79" s="134"/>
      <c r="AK79" s="135"/>
      <c r="AL79" s="345"/>
      <c r="AM79" s="346"/>
      <c r="AN79" s="346"/>
      <c r="AO79" s="346"/>
      <c r="AP79" s="347"/>
    </row>
    <row r="80" spans="1:42" ht="8.25" customHeight="1" thickBot="1" x14ac:dyDescent="0.3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7"/>
      <c r="AN80" s="18"/>
      <c r="AO80" s="18"/>
      <c r="AP80" s="18"/>
    </row>
    <row r="81" spans="2:42" ht="30" customHeight="1" x14ac:dyDescent="0.25">
      <c r="B81" s="220" t="s">
        <v>16</v>
      </c>
      <c r="C81" s="136"/>
      <c r="D81" s="157">
        <v>1</v>
      </c>
      <c r="E81" s="159" t="s">
        <v>33</v>
      </c>
      <c r="F81" s="170">
        <v>2</v>
      </c>
      <c r="G81" s="122" t="s">
        <v>104</v>
      </c>
      <c r="H81" s="167" t="s">
        <v>270</v>
      </c>
      <c r="I81" s="168"/>
      <c r="J81" s="168"/>
      <c r="K81" s="168"/>
      <c r="L81" s="168"/>
      <c r="M81" s="168"/>
      <c r="N81" s="168"/>
      <c r="O81" s="168"/>
      <c r="P81" s="169"/>
      <c r="Q81" s="124" t="s">
        <v>105</v>
      </c>
      <c r="R81" s="125"/>
      <c r="S81" s="125"/>
      <c r="T81" s="125"/>
      <c r="U81" s="125"/>
      <c r="V81" s="125"/>
      <c r="W81" s="126"/>
      <c r="X81" s="241" t="s">
        <v>58</v>
      </c>
      <c r="Y81" s="241"/>
      <c r="Z81" s="241"/>
      <c r="AA81" s="241"/>
      <c r="AB81" s="241"/>
      <c r="AC81" s="241"/>
      <c r="AD81" s="241"/>
      <c r="AE81" s="241" t="s">
        <v>37</v>
      </c>
      <c r="AF81" s="241"/>
      <c r="AG81" s="241"/>
      <c r="AH81" s="241"/>
      <c r="AI81" s="241"/>
      <c r="AJ81" s="241"/>
      <c r="AK81" s="241"/>
      <c r="AL81" s="60"/>
      <c r="AM81" s="61"/>
      <c r="AN81" s="61"/>
      <c r="AO81" s="61"/>
      <c r="AP81" s="62"/>
    </row>
    <row r="82" spans="2:42" ht="11.25" customHeight="1" x14ac:dyDescent="0.25">
      <c r="B82" s="221"/>
      <c r="C82" s="137"/>
      <c r="D82" s="158"/>
      <c r="E82" s="160"/>
      <c r="F82" s="171"/>
      <c r="G82" s="209"/>
      <c r="H82" s="164"/>
      <c r="I82" s="165"/>
      <c r="J82" s="165"/>
      <c r="K82" s="165"/>
      <c r="L82" s="165"/>
      <c r="M82" s="165"/>
      <c r="N82" s="165"/>
      <c r="O82" s="165"/>
      <c r="P82" s="166"/>
      <c r="Q82" s="189"/>
      <c r="R82" s="190"/>
      <c r="S82" s="190"/>
      <c r="T82" s="190"/>
      <c r="U82" s="190"/>
      <c r="V82" s="190"/>
      <c r="W82" s="191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63"/>
      <c r="AM82" s="64"/>
      <c r="AN82" s="64"/>
      <c r="AO82" s="64"/>
      <c r="AP82" s="65"/>
    </row>
    <row r="83" spans="2:42" ht="35.25" customHeight="1" x14ac:dyDescent="0.25">
      <c r="B83" s="221"/>
      <c r="C83" s="137"/>
      <c r="D83" s="158">
        <v>2</v>
      </c>
      <c r="E83" s="160" t="s">
        <v>53</v>
      </c>
      <c r="F83" s="173">
        <v>2</v>
      </c>
      <c r="G83" s="209"/>
      <c r="H83" s="161" t="s">
        <v>271</v>
      </c>
      <c r="I83" s="162"/>
      <c r="J83" s="162"/>
      <c r="K83" s="162"/>
      <c r="L83" s="162"/>
      <c r="M83" s="162"/>
      <c r="N83" s="162"/>
      <c r="O83" s="162"/>
      <c r="P83" s="163"/>
      <c r="Q83" s="186" t="s">
        <v>106</v>
      </c>
      <c r="R83" s="187"/>
      <c r="S83" s="187"/>
      <c r="T83" s="187"/>
      <c r="U83" s="187"/>
      <c r="V83" s="187"/>
      <c r="W83" s="188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63"/>
      <c r="AM83" s="64"/>
      <c r="AN83" s="64"/>
      <c r="AO83" s="64"/>
      <c r="AP83" s="65"/>
    </row>
    <row r="84" spans="2:42" ht="24" customHeight="1" x14ac:dyDescent="0.25">
      <c r="B84" s="221"/>
      <c r="C84" s="137"/>
      <c r="D84" s="158"/>
      <c r="E84" s="160"/>
      <c r="F84" s="171"/>
      <c r="G84" s="209"/>
      <c r="H84" s="164"/>
      <c r="I84" s="165"/>
      <c r="J84" s="165"/>
      <c r="K84" s="165"/>
      <c r="L84" s="165"/>
      <c r="M84" s="165"/>
      <c r="N84" s="165"/>
      <c r="O84" s="165"/>
      <c r="P84" s="166"/>
      <c r="Q84" s="189"/>
      <c r="R84" s="190"/>
      <c r="S84" s="190"/>
      <c r="T84" s="190"/>
      <c r="U84" s="190"/>
      <c r="V84" s="190"/>
      <c r="W84" s="191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62" t="s">
        <v>223</v>
      </c>
      <c r="AM84" s="263"/>
      <c r="AN84" s="263"/>
      <c r="AO84" s="263"/>
      <c r="AP84" s="264"/>
    </row>
    <row r="85" spans="2:42" ht="24" customHeight="1" x14ac:dyDescent="0.25">
      <c r="B85" s="221"/>
      <c r="C85" s="137"/>
      <c r="D85" s="158">
        <v>3</v>
      </c>
      <c r="E85" s="160" t="s">
        <v>34</v>
      </c>
      <c r="F85" s="173">
        <v>2</v>
      </c>
      <c r="G85" s="209"/>
      <c r="H85" s="161" t="s">
        <v>272</v>
      </c>
      <c r="I85" s="162"/>
      <c r="J85" s="162"/>
      <c r="K85" s="162"/>
      <c r="L85" s="162"/>
      <c r="M85" s="162"/>
      <c r="N85" s="162"/>
      <c r="O85" s="162"/>
      <c r="P85" s="163"/>
      <c r="Q85" s="189"/>
      <c r="R85" s="190"/>
      <c r="S85" s="190"/>
      <c r="T85" s="190"/>
      <c r="U85" s="190"/>
      <c r="V85" s="190"/>
      <c r="W85" s="191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62" t="s">
        <v>224</v>
      </c>
      <c r="AM85" s="263"/>
      <c r="AN85" s="263"/>
      <c r="AO85" s="263"/>
      <c r="AP85" s="264"/>
    </row>
    <row r="86" spans="2:42" ht="11.25" customHeight="1" x14ac:dyDescent="0.25">
      <c r="B86" s="221"/>
      <c r="C86" s="137"/>
      <c r="D86" s="158"/>
      <c r="E86" s="160"/>
      <c r="F86" s="171"/>
      <c r="G86" s="209"/>
      <c r="H86" s="164"/>
      <c r="I86" s="165"/>
      <c r="J86" s="165"/>
      <c r="K86" s="165"/>
      <c r="L86" s="165"/>
      <c r="M86" s="165"/>
      <c r="N86" s="165"/>
      <c r="O86" s="165"/>
      <c r="P86" s="166"/>
      <c r="Q86" s="189"/>
      <c r="R86" s="190"/>
      <c r="S86" s="190"/>
      <c r="T86" s="190"/>
      <c r="U86" s="190"/>
      <c r="V86" s="190"/>
      <c r="W86" s="191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62"/>
      <c r="AM86" s="263"/>
      <c r="AN86" s="263"/>
      <c r="AO86" s="263"/>
      <c r="AP86" s="264"/>
    </row>
    <row r="87" spans="2:42" ht="31.5" customHeight="1" thickBot="1" x14ac:dyDescent="0.3">
      <c r="B87" s="222"/>
      <c r="C87" s="138"/>
      <c r="D87" s="69">
        <v>4</v>
      </c>
      <c r="E87" s="70" t="s">
        <v>86</v>
      </c>
      <c r="F87" s="69">
        <v>2</v>
      </c>
      <c r="G87" s="123"/>
      <c r="H87" s="246" t="s">
        <v>272</v>
      </c>
      <c r="I87" s="246"/>
      <c r="J87" s="246"/>
      <c r="K87" s="246"/>
      <c r="L87" s="246"/>
      <c r="M87" s="246"/>
      <c r="N87" s="246"/>
      <c r="O87" s="246"/>
      <c r="P87" s="246"/>
      <c r="Q87" s="216" t="s">
        <v>91</v>
      </c>
      <c r="R87" s="217"/>
      <c r="S87" s="217"/>
      <c r="T87" s="217"/>
      <c r="U87" s="217"/>
      <c r="V87" s="217"/>
      <c r="W87" s="218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65" t="s">
        <v>194</v>
      </c>
      <c r="AM87" s="266"/>
      <c r="AN87" s="266"/>
      <c r="AO87" s="266"/>
      <c r="AP87" s="267"/>
    </row>
    <row r="88" spans="2:42" ht="8.25" customHeight="1" thickBot="1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8"/>
      <c r="AO88" s="18"/>
      <c r="AP88" s="18"/>
    </row>
    <row r="89" spans="2:42" ht="18" customHeight="1" x14ac:dyDescent="0.25">
      <c r="B89" s="120" t="s">
        <v>17</v>
      </c>
      <c r="C89" s="136"/>
      <c r="D89" s="170">
        <v>1</v>
      </c>
      <c r="E89" s="250" t="s">
        <v>49</v>
      </c>
      <c r="F89" s="170">
        <v>2</v>
      </c>
      <c r="G89" s="122" t="s">
        <v>104</v>
      </c>
      <c r="H89" s="167" t="s">
        <v>273</v>
      </c>
      <c r="I89" s="168"/>
      <c r="J89" s="168"/>
      <c r="K89" s="168"/>
      <c r="L89" s="168"/>
      <c r="M89" s="168"/>
      <c r="N89" s="168"/>
      <c r="O89" s="168"/>
      <c r="P89" s="169"/>
      <c r="Q89" s="124" t="s">
        <v>107</v>
      </c>
      <c r="R89" s="125"/>
      <c r="S89" s="125"/>
      <c r="T89" s="125"/>
      <c r="U89" s="125"/>
      <c r="V89" s="125"/>
      <c r="W89" s="126"/>
      <c r="X89" s="255" t="s">
        <v>58</v>
      </c>
      <c r="Y89" s="255"/>
      <c r="Z89" s="255"/>
      <c r="AA89" s="255"/>
      <c r="AB89" s="255"/>
      <c r="AC89" s="255"/>
      <c r="AD89" s="255"/>
      <c r="AE89" s="130" t="s">
        <v>37</v>
      </c>
      <c r="AF89" s="131"/>
      <c r="AG89" s="131"/>
      <c r="AH89" s="131"/>
      <c r="AI89" s="131"/>
      <c r="AJ89" s="131"/>
      <c r="AK89" s="132"/>
      <c r="AL89" s="309"/>
      <c r="AM89" s="250"/>
      <c r="AN89" s="250"/>
      <c r="AO89" s="250"/>
      <c r="AP89" s="310"/>
    </row>
    <row r="90" spans="2:42" ht="14.25" customHeight="1" x14ac:dyDescent="0.25">
      <c r="B90" s="208"/>
      <c r="C90" s="137"/>
      <c r="D90" s="171"/>
      <c r="E90" s="251"/>
      <c r="F90" s="171"/>
      <c r="G90" s="209"/>
      <c r="H90" s="164"/>
      <c r="I90" s="165"/>
      <c r="J90" s="165"/>
      <c r="K90" s="165"/>
      <c r="L90" s="165"/>
      <c r="M90" s="165"/>
      <c r="N90" s="165"/>
      <c r="O90" s="165"/>
      <c r="P90" s="166"/>
      <c r="Q90" s="189"/>
      <c r="R90" s="190"/>
      <c r="S90" s="190"/>
      <c r="T90" s="190"/>
      <c r="U90" s="190"/>
      <c r="V90" s="190"/>
      <c r="W90" s="191"/>
      <c r="X90" s="256"/>
      <c r="Y90" s="256"/>
      <c r="Z90" s="256"/>
      <c r="AA90" s="256"/>
      <c r="AB90" s="256"/>
      <c r="AC90" s="256"/>
      <c r="AD90" s="256"/>
      <c r="AE90" s="203"/>
      <c r="AF90" s="204"/>
      <c r="AG90" s="204"/>
      <c r="AH90" s="204"/>
      <c r="AI90" s="204"/>
      <c r="AJ90" s="204"/>
      <c r="AK90" s="205"/>
      <c r="AL90" s="311"/>
      <c r="AM90" s="312"/>
      <c r="AN90" s="312"/>
      <c r="AO90" s="312"/>
      <c r="AP90" s="313"/>
    </row>
    <row r="91" spans="2:42" ht="21.75" customHeight="1" x14ac:dyDescent="0.25">
      <c r="B91" s="208"/>
      <c r="C91" s="137"/>
      <c r="D91" s="158">
        <v>2</v>
      </c>
      <c r="E91" s="160" t="s">
        <v>14</v>
      </c>
      <c r="F91" s="173">
        <v>2</v>
      </c>
      <c r="G91" s="209"/>
      <c r="H91" s="161" t="s">
        <v>274</v>
      </c>
      <c r="I91" s="162"/>
      <c r="J91" s="162"/>
      <c r="K91" s="162"/>
      <c r="L91" s="162"/>
      <c r="M91" s="162"/>
      <c r="N91" s="162"/>
      <c r="O91" s="162"/>
      <c r="P91" s="163"/>
      <c r="Q91" s="189"/>
      <c r="R91" s="190"/>
      <c r="S91" s="190"/>
      <c r="T91" s="190"/>
      <c r="U91" s="190"/>
      <c r="V91" s="190"/>
      <c r="W91" s="191"/>
      <c r="X91" s="256"/>
      <c r="Y91" s="256"/>
      <c r="Z91" s="256"/>
      <c r="AA91" s="256"/>
      <c r="AB91" s="256"/>
      <c r="AC91" s="256"/>
      <c r="AD91" s="256"/>
      <c r="AE91" s="203"/>
      <c r="AF91" s="204"/>
      <c r="AG91" s="204"/>
      <c r="AH91" s="204"/>
      <c r="AI91" s="204"/>
      <c r="AJ91" s="204"/>
      <c r="AK91" s="205"/>
      <c r="AL91" s="311"/>
      <c r="AM91" s="312"/>
      <c r="AN91" s="312"/>
      <c r="AO91" s="312"/>
      <c r="AP91" s="313"/>
    </row>
    <row r="92" spans="2:42" ht="15" customHeight="1" x14ac:dyDescent="0.25">
      <c r="B92" s="208"/>
      <c r="C92" s="137"/>
      <c r="D92" s="158"/>
      <c r="E92" s="160"/>
      <c r="F92" s="171"/>
      <c r="G92" s="209"/>
      <c r="H92" s="164"/>
      <c r="I92" s="165"/>
      <c r="J92" s="165"/>
      <c r="K92" s="165"/>
      <c r="L92" s="165"/>
      <c r="M92" s="165"/>
      <c r="N92" s="165"/>
      <c r="O92" s="165"/>
      <c r="P92" s="166"/>
      <c r="Q92" s="189"/>
      <c r="R92" s="190"/>
      <c r="S92" s="190"/>
      <c r="T92" s="190"/>
      <c r="U92" s="190"/>
      <c r="V92" s="190"/>
      <c r="W92" s="191"/>
      <c r="X92" s="256"/>
      <c r="Y92" s="256"/>
      <c r="Z92" s="256"/>
      <c r="AA92" s="256"/>
      <c r="AB92" s="256"/>
      <c r="AC92" s="256"/>
      <c r="AD92" s="256"/>
      <c r="AE92" s="203"/>
      <c r="AF92" s="204"/>
      <c r="AG92" s="204"/>
      <c r="AH92" s="204"/>
      <c r="AI92" s="204"/>
      <c r="AJ92" s="204"/>
      <c r="AK92" s="205"/>
      <c r="AL92" s="311"/>
      <c r="AM92" s="312"/>
      <c r="AN92" s="312"/>
      <c r="AO92" s="312"/>
      <c r="AP92" s="313"/>
    </row>
    <row r="93" spans="2:42" ht="27.75" customHeight="1" x14ac:dyDescent="0.25">
      <c r="B93" s="208"/>
      <c r="C93" s="137"/>
      <c r="D93" s="158">
        <v>3</v>
      </c>
      <c r="E93" s="160" t="s">
        <v>36</v>
      </c>
      <c r="F93" s="173">
        <v>2</v>
      </c>
      <c r="G93" s="209"/>
      <c r="H93" s="161" t="s">
        <v>273</v>
      </c>
      <c r="I93" s="162"/>
      <c r="J93" s="162"/>
      <c r="K93" s="162"/>
      <c r="L93" s="162"/>
      <c r="M93" s="162"/>
      <c r="N93" s="162"/>
      <c r="O93" s="162"/>
      <c r="P93" s="163"/>
      <c r="Q93" s="189"/>
      <c r="R93" s="190"/>
      <c r="S93" s="190"/>
      <c r="T93" s="190"/>
      <c r="U93" s="190"/>
      <c r="V93" s="190"/>
      <c r="W93" s="191"/>
      <c r="X93" s="256"/>
      <c r="Y93" s="256"/>
      <c r="Z93" s="256"/>
      <c r="AA93" s="256"/>
      <c r="AB93" s="256"/>
      <c r="AC93" s="256"/>
      <c r="AD93" s="256"/>
      <c r="AE93" s="203"/>
      <c r="AF93" s="204"/>
      <c r="AG93" s="204"/>
      <c r="AH93" s="204"/>
      <c r="AI93" s="204"/>
      <c r="AJ93" s="204"/>
      <c r="AK93" s="205"/>
      <c r="AL93" s="262" t="s">
        <v>201</v>
      </c>
      <c r="AM93" s="263"/>
      <c r="AN93" s="263"/>
      <c r="AO93" s="263"/>
      <c r="AP93" s="264"/>
    </row>
    <row r="94" spans="2:42" ht="13.5" customHeight="1" thickBot="1" x14ac:dyDescent="0.3">
      <c r="B94" s="121"/>
      <c r="C94" s="138"/>
      <c r="D94" s="172"/>
      <c r="E94" s="192"/>
      <c r="F94" s="174"/>
      <c r="G94" s="123"/>
      <c r="H94" s="210"/>
      <c r="I94" s="211"/>
      <c r="J94" s="211"/>
      <c r="K94" s="211"/>
      <c r="L94" s="211"/>
      <c r="M94" s="211"/>
      <c r="N94" s="211"/>
      <c r="O94" s="211"/>
      <c r="P94" s="212"/>
      <c r="Q94" s="127"/>
      <c r="R94" s="128"/>
      <c r="S94" s="128"/>
      <c r="T94" s="128"/>
      <c r="U94" s="128"/>
      <c r="V94" s="128"/>
      <c r="W94" s="129"/>
      <c r="X94" s="257"/>
      <c r="Y94" s="257"/>
      <c r="Z94" s="257"/>
      <c r="AA94" s="257"/>
      <c r="AB94" s="257"/>
      <c r="AC94" s="257"/>
      <c r="AD94" s="257"/>
      <c r="AE94" s="133"/>
      <c r="AF94" s="134"/>
      <c r="AG94" s="134"/>
      <c r="AH94" s="134"/>
      <c r="AI94" s="134"/>
      <c r="AJ94" s="134"/>
      <c r="AK94" s="135"/>
      <c r="AL94" s="265"/>
      <c r="AM94" s="266"/>
      <c r="AN94" s="266"/>
      <c r="AO94" s="266"/>
      <c r="AP94" s="267"/>
    </row>
    <row r="95" spans="2:42" ht="11.1" customHeight="1" thickBot="1" x14ac:dyDescent="0.3">
      <c r="B95" s="55"/>
      <c r="C95" s="55"/>
      <c r="D95" s="73"/>
      <c r="E95" s="74"/>
      <c r="F95" s="7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31"/>
      <c r="AK95" s="31"/>
      <c r="AL95" s="74"/>
      <c r="AM95" s="74"/>
      <c r="AN95" s="74"/>
      <c r="AO95" s="74"/>
      <c r="AP95" s="74"/>
    </row>
    <row r="96" spans="2:42" ht="23.25" customHeight="1" thickTop="1" x14ac:dyDescent="0.25">
      <c r="B96" s="175" t="s">
        <v>292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7"/>
    </row>
    <row r="97" spans="2:42" ht="18.75" customHeight="1" x14ac:dyDescent="0.25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</row>
    <row r="98" spans="2:42" ht="27" customHeight="1" thickBot="1" x14ac:dyDescent="0.3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3"/>
    </row>
    <row r="99" spans="2:42" ht="11.1" customHeight="1" thickTop="1" thickBot="1" x14ac:dyDescent="0.3"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</row>
    <row r="100" spans="2:42" ht="15.75" thickTop="1" x14ac:dyDescent="0.25">
      <c r="B100" s="75"/>
      <c r="C100" s="76"/>
      <c r="D100" s="76"/>
      <c r="E100" s="76"/>
      <c r="F100" s="76"/>
      <c r="G100" s="76"/>
      <c r="H100" s="32"/>
      <c r="I100" s="32"/>
      <c r="J100" s="32"/>
      <c r="K100" s="76"/>
      <c r="L100" s="76"/>
      <c r="M100" s="76"/>
      <c r="N100" s="76"/>
      <c r="O100" s="76"/>
      <c r="P100" s="32"/>
      <c r="Q100" s="32"/>
      <c r="R100" s="76"/>
      <c r="S100" s="76"/>
      <c r="T100" s="76"/>
      <c r="U100" s="76"/>
      <c r="V100" s="76"/>
      <c r="W100" s="32"/>
      <c r="X100" s="32"/>
      <c r="Y100" s="32"/>
      <c r="Z100" s="76"/>
      <c r="AA100" s="76"/>
      <c r="AB100" s="76"/>
      <c r="AC100" s="76"/>
      <c r="AD100" s="76"/>
      <c r="AE100" s="76"/>
      <c r="AF100" s="32"/>
      <c r="AG100" s="32"/>
      <c r="AH100" s="32"/>
      <c r="AI100" s="32"/>
      <c r="AJ100" s="32"/>
      <c r="AK100" s="33"/>
      <c r="AL100" s="32"/>
      <c r="AM100" s="32"/>
      <c r="AN100" s="32"/>
      <c r="AO100" s="32"/>
      <c r="AP100" s="34"/>
    </row>
    <row r="101" spans="2:42" x14ac:dyDescent="0.25">
      <c r="B101" s="35"/>
      <c r="C101" s="36"/>
      <c r="D101" s="36"/>
      <c r="E101" s="36"/>
      <c r="F101" s="36"/>
      <c r="G101" s="36"/>
      <c r="H101" s="37"/>
      <c r="I101" s="37"/>
      <c r="J101" s="38"/>
      <c r="K101" s="38"/>
      <c r="L101" s="38"/>
      <c r="M101" s="38"/>
      <c r="N101" s="38"/>
      <c r="O101" s="39"/>
      <c r="P101" s="38"/>
      <c r="Q101" s="38"/>
      <c r="R101" s="38"/>
      <c r="S101" s="38"/>
      <c r="T101" s="38"/>
      <c r="U101" s="39"/>
      <c r="V101" s="39"/>
      <c r="W101" s="38"/>
      <c r="X101" s="38"/>
      <c r="Y101" s="38"/>
      <c r="Z101" s="38"/>
      <c r="AA101" s="38"/>
      <c r="AB101" s="38"/>
      <c r="AD101" s="38"/>
      <c r="AE101" s="38"/>
      <c r="AF101" s="38"/>
      <c r="AG101" s="38"/>
      <c r="AH101" s="38"/>
      <c r="AI101" s="38"/>
      <c r="AJ101" s="38"/>
      <c r="AK101" s="36"/>
      <c r="AL101" s="37"/>
      <c r="AM101" s="37"/>
      <c r="AN101" s="37"/>
      <c r="AO101" s="37"/>
      <c r="AP101" s="41"/>
    </row>
    <row r="102" spans="2:42" x14ac:dyDescent="0.25">
      <c r="B102" s="42"/>
      <c r="C102" s="113" t="s">
        <v>293</v>
      </c>
      <c r="D102" s="114"/>
      <c r="E102" s="114"/>
      <c r="F102" s="114"/>
      <c r="G102" s="114"/>
      <c r="H102" s="114"/>
      <c r="I102" s="90"/>
      <c r="J102" s="113" t="s">
        <v>294</v>
      </c>
      <c r="K102" s="114"/>
      <c r="L102" s="114"/>
      <c r="M102" s="114"/>
      <c r="N102" s="114"/>
      <c r="O102" s="114"/>
      <c r="P102" s="43"/>
      <c r="Q102" s="113" t="s">
        <v>295</v>
      </c>
      <c r="R102" s="114"/>
      <c r="S102" s="114"/>
      <c r="T102" s="114"/>
      <c r="U102" s="114"/>
      <c r="V102" s="114"/>
      <c r="W102" s="114"/>
      <c r="X102" s="114"/>
      <c r="Y102" s="114"/>
      <c r="Z102" s="43"/>
      <c r="AA102" s="113" t="s">
        <v>296</v>
      </c>
      <c r="AB102" s="114"/>
      <c r="AC102" s="114"/>
      <c r="AD102" s="114"/>
      <c r="AE102" s="114"/>
      <c r="AF102" s="114"/>
      <c r="AG102" s="114"/>
      <c r="AH102" s="114"/>
      <c r="AI102" s="114"/>
      <c r="AJ102" s="155" t="s">
        <v>128</v>
      </c>
      <c r="AK102" s="155"/>
      <c r="AL102" s="155"/>
      <c r="AM102" s="155"/>
      <c r="AN102" s="155"/>
      <c r="AO102" s="155"/>
      <c r="AP102" s="156"/>
    </row>
    <row r="103" spans="2:42" x14ac:dyDescent="0.25">
      <c r="B103" s="44"/>
      <c r="C103" s="112" t="str">
        <f>IF(C102&lt;&gt;"","Matematik Öğretmeni","")</f>
        <v>Matematik Öğretmeni</v>
      </c>
      <c r="D103" s="112"/>
      <c r="E103" s="112"/>
      <c r="F103" s="112"/>
      <c r="G103" s="112"/>
      <c r="H103" s="112"/>
      <c r="I103" s="90"/>
      <c r="J103" s="112" t="str">
        <f>IF(J102&lt;&gt;"","Matematik Öğretmeni","")</f>
        <v>Matematik Öğretmeni</v>
      </c>
      <c r="K103" s="112"/>
      <c r="L103" s="112"/>
      <c r="M103" s="112"/>
      <c r="N103" s="112"/>
      <c r="O103" s="112"/>
      <c r="P103" s="90"/>
      <c r="Q103" s="112" t="str">
        <f>IF(Q102&lt;&gt;"","Matematik Öğretmeni","")</f>
        <v>Matematik Öğretmeni</v>
      </c>
      <c r="R103" s="112"/>
      <c r="S103" s="112"/>
      <c r="T103" s="112"/>
      <c r="U103" s="112"/>
      <c r="V103" s="112"/>
      <c r="W103" s="112"/>
      <c r="X103" s="112"/>
      <c r="Y103" s="112"/>
      <c r="Z103" s="90"/>
      <c r="AA103" s="112" t="str">
        <f>IF(AA102&lt;&gt;"","Matematik Öğretmeni","")</f>
        <v>Matematik Öğretmeni</v>
      </c>
      <c r="AB103" s="112"/>
      <c r="AC103" s="112"/>
      <c r="AD103" s="112"/>
      <c r="AE103" s="112"/>
      <c r="AF103" s="112"/>
      <c r="AG103" s="112"/>
      <c r="AH103" s="112"/>
      <c r="AI103" s="112"/>
      <c r="AJ103" s="151" t="str">
        <f>GenelBilgiler!L5</f>
        <v>06.09.2019</v>
      </c>
      <c r="AK103" s="152"/>
      <c r="AL103" s="152"/>
      <c r="AM103" s="152"/>
      <c r="AN103" s="152"/>
      <c r="AO103" s="152"/>
      <c r="AP103" s="153"/>
    </row>
    <row r="104" spans="2:42" x14ac:dyDescent="0.25">
      <c r="B104" s="44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38"/>
      <c r="AK104" s="36"/>
      <c r="AL104" s="37"/>
      <c r="AM104" s="37"/>
      <c r="AN104" s="37"/>
      <c r="AO104" s="37"/>
      <c r="AP104" s="41"/>
    </row>
    <row r="105" spans="2:42" x14ac:dyDescent="0.25">
      <c r="B105" s="35"/>
      <c r="C105" s="45"/>
      <c r="D105" s="45"/>
      <c r="E105" s="45"/>
      <c r="F105" s="45"/>
      <c r="G105" s="45"/>
      <c r="H105" s="90"/>
      <c r="I105" s="90"/>
      <c r="J105" s="45"/>
      <c r="K105" s="45"/>
      <c r="L105" s="45"/>
      <c r="M105" s="45"/>
      <c r="N105" s="45"/>
      <c r="O105" s="78"/>
      <c r="P105" s="45"/>
      <c r="Q105" s="45"/>
      <c r="R105" s="45"/>
      <c r="S105" s="45"/>
      <c r="T105" s="45"/>
      <c r="U105" s="78"/>
      <c r="V105" s="78"/>
      <c r="W105" s="45"/>
      <c r="X105" s="45"/>
      <c r="Y105" s="45"/>
      <c r="Z105" s="45"/>
      <c r="AA105" s="45"/>
      <c r="AB105" s="45"/>
      <c r="AC105" s="79"/>
      <c r="AD105" s="45"/>
      <c r="AE105" s="45"/>
      <c r="AF105" s="45"/>
      <c r="AG105" s="45"/>
      <c r="AH105" s="45"/>
      <c r="AI105" s="45"/>
      <c r="AJ105" s="149" t="s">
        <v>297</v>
      </c>
      <c r="AK105" s="149"/>
      <c r="AL105" s="149"/>
      <c r="AM105" s="149"/>
      <c r="AN105" s="149"/>
      <c r="AO105" s="149"/>
      <c r="AP105" s="150"/>
    </row>
    <row r="106" spans="2:42" x14ac:dyDescent="0.25">
      <c r="B106" s="42"/>
      <c r="C106" s="114" t="str">
        <f>IF(GenelBilgiler!C11&lt;&gt;"",GenelBilgiler!C11,"")</f>
        <v/>
      </c>
      <c r="D106" s="114"/>
      <c r="E106" s="114"/>
      <c r="F106" s="114"/>
      <c r="G106" s="114"/>
      <c r="H106" s="114"/>
      <c r="I106" s="90"/>
      <c r="J106" s="114" t="str">
        <f>IF(GenelBilgiler!C12&lt;&gt;"",GenelBilgiler!C12,"")</f>
        <v/>
      </c>
      <c r="K106" s="114"/>
      <c r="L106" s="114"/>
      <c r="M106" s="114"/>
      <c r="N106" s="114"/>
      <c r="O106" s="114"/>
      <c r="P106" s="43"/>
      <c r="Q106" s="114" t="str">
        <f>IF(GenelBilgiler!C13&lt;&gt;"",GenelBilgiler!C13,"")</f>
        <v/>
      </c>
      <c r="R106" s="114"/>
      <c r="S106" s="114"/>
      <c r="T106" s="114"/>
      <c r="U106" s="114"/>
      <c r="V106" s="114"/>
      <c r="W106" s="114"/>
      <c r="X106" s="114"/>
      <c r="Y106" s="114"/>
      <c r="Z106" s="43"/>
      <c r="AA106" s="114" t="str">
        <f>IF(GenelBilgiler!C14&lt;&gt;"",GenelBilgiler!C14,"")</f>
        <v/>
      </c>
      <c r="AB106" s="114"/>
      <c r="AC106" s="114"/>
      <c r="AD106" s="114"/>
      <c r="AE106" s="114"/>
      <c r="AF106" s="114"/>
      <c r="AG106" s="114"/>
      <c r="AH106" s="114"/>
      <c r="AI106" s="114"/>
      <c r="AJ106" s="112" t="s">
        <v>19</v>
      </c>
      <c r="AK106" s="112"/>
      <c r="AL106" s="112"/>
      <c r="AM106" s="112"/>
      <c r="AN106" s="112"/>
      <c r="AO106" s="112"/>
      <c r="AP106" s="154"/>
    </row>
    <row r="107" spans="2:42" ht="16.5" customHeight="1" thickBot="1" x14ac:dyDescent="0.3">
      <c r="B107" s="46"/>
      <c r="C107" s="111" t="str">
        <f>IF(C106&lt;&gt;"","Matematik Öğretmeni","")</f>
        <v/>
      </c>
      <c r="D107" s="111"/>
      <c r="E107" s="111"/>
      <c r="F107" s="111"/>
      <c r="G107" s="111"/>
      <c r="H107" s="111"/>
      <c r="I107" s="80"/>
      <c r="J107" s="111" t="str">
        <f>IF(J106&lt;&gt;"","Matematik Öğretmeni","")</f>
        <v/>
      </c>
      <c r="K107" s="111"/>
      <c r="L107" s="111"/>
      <c r="M107" s="111"/>
      <c r="N107" s="111"/>
      <c r="O107" s="111"/>
      <c r="P107" s="80"/>
      <c r="Q107" s="111" t="str">
        <f>IF(Q106&lt;&gt;"","Matematik Öğretmeni","")</f>
        <v/>
      </c>
      <c r="R107" s="111"/>
      <c r="S107" s="111"/>
      <c r="T107" s="111"/>
      <c r="U107" s="111"/>
      <c r="V107" s="111"/>
      <c r="W107" s="111"/>
      <c r="X107" s="111"/>
      <c r="Y107" s="111"/>
      <c r="Z107" s="80"/>
      <c r="AA107" s="111" t="str">
        <f>IF(AA106&lt;&gt;"","Matematik Öğretmeni","")</f>
        <v/>
      </c>
      <c r="AB107" s="111"/>
      <c r="AC107" s="111"/>
      <c r="AD107" s="111"/>
      <c r="AE107" s="111"/>
      <c r="AF107" s="111"/>
      <c r="AG107" s="111"/>
      <c r="AH107" s="111"/>
      <c r="AI107" s="111"/>
      <c r="AJ107" s="80"/>
      <c r="AK107" s="80"/>
      <c r="AL107" s="80"/>
      <c r="AM107" s="80"/>
      <c r="AN107" s="80"/>
      <c r="AO107" s="80"/>
      <c r="AP107" s="81"/>
    </row>
    <row r="108" spans="2:42" ht="15.75" thickTop="1" x14ac:dyDescent="0.25"/>
    <row r="115" spans="8:8" x14ac:dyDescent="0.25">
      <c r="H115" s="84"/>
    </row>
  </sheetData>
  <mergeCells count="286">
    <mergeCell ref="C106:H106"/>
    <mergeCell ref="J106:O106"/>
    <mergeCell ref="Q106:Y106"/>
    <mergeCell ref="AA106:AI106"/>
    <mergeCell ref="AJ106:AP106"/>
    <mergeCell ref="C107:H107"/>
    <mergeCell ref="J107:O107"/>
    <mergeCell ref="Q107:Y107"/>
    <mergeCell ref="AA107:AI107"/>
    <mergeCell ref="C103:H103"/>
    <mergeCell ref="J103:O103"/>
    <mergeCell ref="Q103:Y103"/>
    <mergeCell ref="AA103:AI103"/>
    <mergeCell ref="AJ103:AP103"/>
    <mergeCell ref="AJ105:AP105"/>
    <mergeCell ref="AL93:AP94"/>
    <mergeCell ref="G95:AI95"/>
    <mergeCell ref="B96:AP98"/>
    <mergeCell ref="B99:AP99"/>
    <mergeCell ref="C102:H102"/>
    <mergeCell ref="J102:O102"/>
    <mergeCell ref="Q102:Y102"/>
    <mergeCell ref="AA102:AI102"/>
    <mergeCell ref="AJ102:AP102"/>
    <mergeCell ref="AE89:AK94"/>
    <mergeCell ref="AL89:AP92"/>
    <mergeCell ref="D91:D92"/>
    <mergeCell ref="E91:E92"/>
    <mergeCell ref="F91:F92"/>
    <mergeCell ref="H91:P92"/>
    <mergeCell ref="D93:D94"/>
    <mergeCell ref="E93:E94"/>
    <mergeCell ref="F93:F94"/>
    <mergeCell ref="Q83:W86"/>
    <mergeCell ref="H87:P87"/>
    <mergeCell ref="Q87:W87"/>
    <mergeCell ref="H93:P94"/>
    <mergeCell ref="AL87:AP87"/>
    <mergeCell ref="B89:B94"/>
    <mergeCell ref="C89:C94"/>
    <mergeCell ref="D89:D90"/>
    <mergeCell ref="E89:E90"/>
    <mergeCell ref="F89:F90"/>
    <mergeCell ref="G89:G94"/>
    <mergeCell ref="H89:P90"/>
    <mergeCell ref="Q89:W94"/>
    <mergeCell ref="X89:AD94"/>
    <mergeCell ref="Q78:W79"/>
    <mergeCell ref="AL78:AP79"/>
    <mergeCell ref="B81:B87"/>
    <mergeCell ref="C81:C87"/>
    <mergeCell ref="D81:D82"/>
    <mergeCell ref="E81:E82"/>
    <mergeCell ref="F81:F82"/>
    <mergeCell ref="G81:G87"/>
    <mergeCell ref="H81:P82"/>
    <mergeCell ref="B74:B79"/>
    <mergeCell ref="C74:C79"/>
    <mergeCell ref="AL84:AP84"/>
    <mergeCell ref="D85:D86"/>
    <mergeCell ref="E85:E86"/>
    <mergeCell ref="F85:F86"/>
    <mergeCell ref="H85:P86"/>
    <mergeCell ref="AL85:AP86"/>
    <mergeCell ref="Q81:W82"/>
    <mergeCell ref="X81:AD87"/>
    <mergeCell ref="AE81:AK87"/>
    <mergeCell ref="D83:D84"/>
    <mergeCell ref="E83:E84"/>
    <mergeCell ref="F83:F84"/>
    <mergeCell ref="H83:P84"/>
    <mergeCell ref="B73:AP73"/>
    <mergeCell ref="B71:B72"/>
    <mergeCell ref="C71:C72"/>
    <mergeCell ref="D71:D72"/>
    <mergeCell ref="E71:E72"/>
    <mergeCell ref="F71:F72"/>
    <mergeCell ref="G71:G72"/>
    <mergeCell ref="H74:P75"/>
    <mergeCell ref="Q74:W77"/>
    <mergeCell ref="X74:AD79"/>
    <mergeCell ref="AE74:AK79"/>
    <mergeCell ref="AL74:AP75"/>
    <mergeCell ref="D76:D77"/>
    <mergeCell ref="E76:E77"/>
    <mergeCell ref="F76:F77"/>
    <mergeCell ref="H76:P77"/>
    <mergeCell ref="D78:D79"/>
    <mergeCell ref="D74:D75"/>
    <mergeCell ref="E74:E75"/>
    <mergeCell ref="F74:F75"/>
    <mergeCell ref="G74:G79"/>
    <mergeCell ref="E78:E79"/>
    <mergeCell ref="F78:F79"/>
    <mergeCell ref="H78:P79"/>
    <mergeCell ref="AL66:AP66"/>
    <mergeCell ref="D68:D69"/>
    <mergeCell ref="E68:E69"/>
    <mergeCell ref="F68:F69"/>
    <mergeCell ref="H68:P69"/>
    <mergeCell ref="Q68:W69"/>
    <mergeCell ref="AL68:AP68"/>
    <mergeCell ref="AL69:AP69"/>
    <mergeCell ref="H71:P72"/>
    <mergeCell ref="Q71:W72"/>
    <mergeCell ref="X71:AD72"/>
    <mergeCell ref="AE71:AK72"/>
    <mergeCell ref="AL71:AP72"/>
    <mergeCell ref="Q62:W67"/>
    <mergeCell ref="X62:AD69"/>
    <mergeCell ref="AE62:AK69"/>
    <mergeCell ref="D64:D65"/>
    <mergeCell ref="E64:E65"/>
    <mergeCell ref="F64:F65"/>
    <mergeCell ref="H64:P65"/>
    <mergeCell ref="D66:D67"/>
    <mergeCell ref="E66:E67"/>
    <mergeCell ref="H66:P67"/>
    <mergeCell ref="B62:B69"/>
    <mergeCell ref="C62:C69"/>
    <mergeCell ref="D62:D63"/>
    <mergeCell ref="E62:E63"/>
    <mergeCell ref="F62:F63"/>
    <mergeCell ref="G62:G69"/>
    <mergeCell ref="F66:F67"/>
    <mergeCell ref="H57:P58"/>
    <mergeCell ref="D59:D60"/>
    <mergeCell ref="E59:E60"/>
    <mergeCell ref="F59:F60"/>
    <mergeCell ref="H59:P60"/>
    <mergeCell ref="H62:P63"/>
    <mergeCell ref="AL50:AP50"/>
    <mergeCell ref="B51:AP51"/>
    <mergeCell ref="B53:B60"/>
    <mergeCell ref="C53:C60"/>
    <mergeCell ref="D53:D54"/>
    <mergeCell ref="E53:E54"/>
    <mergeCell ref="F53:F54"/>
    <mergeCell ref="G53:G60"/>
    <mergeCell ref="H53:P54"/>
    <mergeCell ref="B45:B50"/>
    <mergeCell ref="C45:C50"/>
    <mergeCell ref="AL59:AP59"/>
    <mergeCell ref="AL60:AP60"/>
    <mergeCell ref="Q53:W60"/>
    <mergeCell ref="X53:AD60"/>
    <mergeCell ref="AE53:AK60"/>
    <mergeCell ref="D55:D56"/>
    <mergeCell ref="E55:E56"/>
    <mergeCell ref="F55:F56"/>
    <mergeCell ref="H55:P56"/>
    <mergeCell ref="D57:D58"/>
    <mergeCell ref="E57:E58"/>
    <mergeCell ref="F57:F58"/>
    <mergeCell ref="H45:P46"/>
    <mergeCell ref="Q45:W50"/>
    <mergeCell ref="X45:AD50"/>
    <mergeCell ref="AE45:AK50"/>
    <mergeCell ref="D47:D48"/>
    <mergeCell ref="E47:E48"/>
    <mergeCell ref="F47:F48"/>
    <mergeCell ref="H47:P48"/>
    <mergeCell ref="D49:D50"/>
    <mergeCell ref="E49:E50"/>
    <mergeCell ref="D45:D46"/>
    <mergeCell ref="E45:E46"/>
    <mergeCell ref="F45:F46"/>
    <mergeCell ref="G45:G50"/>
    <mergeCell ref="F49:F50"/>
    <mergeCell ref="H49:P50"/>
    <mergeCell ref="Q33:W34"/>
    <mergeCell ref="X33:AD34"/>
    <mergeCell ref="AE33:AK34"/>
    <mergeCell ref="AL34:AP34"/>
    <mergeCell ref="E40:E41"/>
    <mergeCell ref="F40:F41"/>
    <mergeCell ref="H40:P41"/>
    <mergeCell ref="D42:D43"/>
    <mergeCell ref="E42:E43"/>
    <mergeCell ref="F42:F43"/>
    <mergeCell ref="H42:P43"/>
    <mergeCell ref="H36:P37"/>
    <mergeCell ref="Q36:W43"/>
    <mergeCell ref="B36:B43"/>
    <mergeCell ref="C36:C43"/>
    <mergeCell ref="D36:D37"/>
    <mergeCell ref="E36:E37"/>
    <mergeCell ref="F36:F37"/>
    <mergeCell ref="G36:G43"/>
    <mergeCell ref="Q30:W31"/>
    <mergeCell ref="AL31:AP31"/>
    <mergeCell ref="B32:AP32"/>
    <mergeCell ref="B33:B34"/>
    <mergeCell ref="C33:C34"/>
    <mergeCell ref="D33:D34"/>
    <mergeCell ref="E33:E34"/>
    <mergeCell ref="F33:F34"/>
    <mergeCell ref="G33:G34"/>
    <mergeCell ref="H33:P34"/>
    <mergeCell ref="X36:AD43"/>
    <mergeCell ref="AE36:AK43"/>
    <mergeCell ref="AL36:AP43"/>
    <mergeCell ref="D38:D39"/>
    <mergeCell ref="E38:E39"/>
    <mergeCell ref="F38:F39"/>
    <mergeCell ref="H38:P39"/>
    <mergeCell ref="D40:D41"/>
    <mergeCell ref="AL24:AP25"/>
    <mergeCell ref="B26:AP26"/>
    <mergeCell ref="B28:B31"/>
    <mergeCell ref="C28:C31"/>
    <mergeCell ref="D28:D29"/>
    <mergeCell ref="E28:E29"/>
    <mergeCell ref="F28:F29"/>
    <mergeCell ref="G28:G29"/>
    <mergeCell ref="B16:B25"/>
    <mergeCell ref="C16:C25"/>
    <mergeCell ref="F24:F25"/>
    <mergeCell ref="H28:P29"/>
    <mergeCell ref="Q28:W29"/>
    <mergeCell ref="X28:AD31"/>
    <mergeCell ref="AE28:AK31"/>
    <mergeCell ref="AL28:AP29"/>
    <mergeCell ref="D30:D31"/>
    <mergeCell ref="E30:E31"/>
    <mergeCell ref="F30:F31"/>
    <mergeCell ref="G30:G31"/>
    <mergeCell ref="H30:P31"/>
    <mergeCell ref="AL21:AP23"/>
    <mergeCell ref="D22:D23"/>
    <mergeCell ref="E22:E23"/>
    <mergeCell ref="D18:D19"/>
    <mergeCell ref="E18:E19"/>
    <mergeCell ref="F18:F19"/>
    <mergeCell ref="H18:P19"/>
    <mergeCell ref="D20:D21"/>
    <mergeCell ref="E20:E21"/>
    <mergeCell ref="D16:D17"/>
    <mergeCell ref="E16:E17"/>
    <mergeCell ref="F16:F17"/>
    <mergeCell ref="G16:G25"/>
    <mergeCell ref="F20:F21"/>
    <mergeCell ref="D24:D25"/>
    <mergeCell ref="E24:E25"/>
    <mergeCell ref="H24:P25"/>
    <mergeCell ref="F13:F14"/>
    <mergeCell ref="H13:P14"/>
    <mergeCell ref="F9:F10"/>
    <mergeCell ref="G9:G14"/>
    <mergeCell ref="H9:P10"/>
    <mergeCell ref="Q9:W14"/>
    <mergeCell ref="X9:AD14"/>
    <mergeCell ref="AE9:AK14"/>
    <mergeCell ref="H20:P21"/>
    <mergeCell ref="Q20:W23"/>
    <mergeCell ref="F22:F23"/>
    <mergeCell ref="H22:P23"/>
    <mergeCell ref="H16:P17"/>
    <mergeCell ref="Q16:W19"/>
    <mergeCell ref="X16:AD25"/>
    <mergeCell ref="AE16:AK25"/>
    <mergeCell ref="Q24:W25"/>
    <mergeCell ref="B7:C7"/>
    <mergeCell ref="D7:E7"/>
    <mergeCell ref="B9:B14"/>
    <mergeCell ref="C9:C14"/>
    <mergeCell ref="D9:D10"/>
    <mergeCell ref="E9:E10"/>
    <mergeCell ref="C2:F4"/>
    <mergeCell ref="G2:AK4"/>
    <mergeCell ref="AL2:AM4"/>
    <mergeCell ref="B5:F6"/>
    <mergeCell ref="G5:G7"/>
    <mergeCell ref="H5:P7"/>
    <mergeCell ref="Q5:W7"/>
    <mergeCell ref="X5:AD7"/>
    <mergeCell ref="AE5:AK7"/>
    <mergeCell ref="AL5:AP7"/>
    <mergeCell ref="AL9:AP11"/>
    <mergeCell ref="D11:D12"/>
    <mergeCell ref="E11:E12"/>
    <mergeCell ref="F11:F12"/>
    <mergeCell ref="H11:P12"/>
    <mergeCell ref="AL12:AP14"/>
    <mergeCell ref="D13:D14"/>
    <mergeCell ref="E13:E14"/>
  </mergeCells>
  <pageMargins left="0.51181102362204722" right="0.19685039370078741" top="0.39370078740157483" bottom="0.39370078740157483" header="0.15748031496062992" footer="0.15748031496062992"/>
  <pageSetup paperSize="9" scale="97" orientation="landscape" r:id="rId1"/>
  <rowBreaks count="3" manualBreakCount="3">
    <brk id="26" min="1" max="41" man="1"/>
    <brk id="52" min="1" max="41" man="1"/>
    <brk id="79" min="1" max="4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R115"/>
  <sheetViews>
    <sheetView showGridLines="0" view="pageBreakPreview" zoomScale="115" zoomScaleSheetLayoutView="115" workbookViewId="0">
      <selection activeCell="H5" sqref="H5:P7"/>
    </sheetView>
  </sheetViews>
  <sheetFormatPr defaultColWidth="9.140625" defaultRowHeight="15" x14ac:dyDescent="0.25"/>
  <cols>
    <col min="1" max="4" width="3" style="40" customWidth="1"/>
    <col min="5" max="5" width="4" style="40" customWidth="1"/>
    <col min="6" max="6" width="4.28515625" style="40" customWidth="1"/>
    <col min="7" max="7" width="6.85546875" style="40" customWidth="1"/>
    <col min="8" max="15" width="4.28515625" style="40" customWidth="1"/>
    <col min="16" max="16" width="7.5703125" style="40" customWidth="1"/>
    <col min="17" max="29" width="2.7109375" style="40" customWidth="1"/>
    <col min="30" max="30" width="4.28515625" style="40" customWidth="1"/>
    <col min="31" max="36" width="2.7109375" style="40" customWidth="1"/>
    <col min="37" max="37" width="4" style="40" customWidth="1"/>
    <col min="38" max="42" width="3" style="40" customWidth="1"/>
    <col min="43" max="16384" width="9.140625" style="40"/>
  </cols>
  <sheetData>
    <row r="1" spans="1:44" ht="15.75" thickBot="1" x14ac:dyDescent="0.3"/>
    <row r="2" spans="1:44" ht="18.75" customHeight="1" thickTop="1" x14ac:dyDescent="0.25">
      <c r="B2" s="47"/>
      <c r="C2" s="108"/>
      <c r="D2" s="108"/>
      <c r="E2" s="108"/>
      <c r="F2" s="108"/>
      <c r="G2" s="303" t="s">
        <v>301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108"/>
      <c r="AM2" s="108"/>
      <c r="AN2" s="9"/>
      <c r="AO2" s="9"/>
      <c r="AP2" s="48"/>
    </row>
    <row r="3" spans="1:44" ht="18.75" customHeight="1" x14ac:dyDescent="0.25">
      <c r="B3" s="49"/>
      <c r="C3" s="109"/>
      <c r="D3" s="109"/>
      <c r="E3" s="109"/>
      <c r="F3" s="109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109"/>
      <c r="AM3" s="109"/>
      <c r="AN3" s="10"/>
      <c r="AO3" s="10"/>
      <c r="AP3" s="50"/>
    </row>
    <row r="4" spans="1:44" ht="18.75" customHeight="1" x14ac:dyDescent="0.25">
      <c r="B4" s="51"/>
      <c r="C4" s="110"/>
      <c r="D4" s="110"/>
      <c r="E4" s="110"/>
      <c r="F4" s="110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110"/>
      <c r="AM4" s="110"/>
      <c r="AN4" s="11"/>
      <c r="AO4" s="11"/>
      <c r="AP4" s="52"/>
    </row>
    <row r="5" spans="1:44" ht="15" customHeight="1" x14ac:dyDescent="0.25">
      <c r="B5" s="290" t="s">
        <v>2</v>
      </c>
      <c r="C5" s="291"/>
      <c r="D5" s="292"/>
      <c r="E5" s="292"/>
      <c r="F5" s="292"/>
      <c r="G5" s="289" t="s">
        <v>38</v>
      </c>
      <c r="H5" s="284" t="s">
        <v>40</v>
      </c>
      <c r="I5" s="284"/>
      <c r="J5" s="284"/>
      <c r="K5" s="284"/>
      <c r="L5" s="284"/>
      <c r="M5" s="284"/>
      <c r="N5" s="284"/>
      <c r="O5" s="284"/>
      <c r="P5" s="284"/>
      <c r="Q5" s="284" t="s">
        <v>39</v>
      </c>
      <c r="R5" s="284"/>
      <c r="S5" s="284"/>
      <c r="T5" s="284"/>
      <c r="U5" s="284"/>
      <c r="V5" s="284"/>
      <c r="W5" s="284"/>
      <c r="X5" s="160" t="s">
        <v>18</v>
      </c>
      <c r="Y5" s="160"/>
      <c r="Z5" s="160"/>
      <c r="AA5" s="160"/>
      <c r="AB5" s="160"/>
      <c r="AC5" s="160"/>
      <c r="AD5" s="160"/>
      <c r="AE5" s="160" t="s">
        <v>227</v>
      </c>
      <c r="AF5" s="160"/>
      <c r="AG5" s="160"/>
      <c r="AH5" s="160"/>
      <c r="AI5" s="160"/>
      <c r="AJ5" s="160"/>
      <c r="AK5" s="160"/>
      <c r="AL5" s="284" t="s">
        <v>4</v>
      </c>
      <c r="AM5" s="284"/>
      <c r="AN5" s="284"/>
      <c r="AO5" s="284"/>
      <c r="AP5" s="285"/>
    </row>
    <row r="6" spans="1:44" x14ac:dyDescent="0.25">
      <c r="B6" s="293"/>
      <c r="C6" s="294"/>
      <c r="D6" s="295"/>
      <c r="E6" s="295"/>
      <c r="F6" s="295"/>
      <c r="G6" s="147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284"/>
      <c r="AM6" s="284"/>
      <c r="AN6" s="284"/>
      <c r="AO6" s="284"/>
      <c r="AP6" s="285"/>
    </row>
    <row r="7" spans="1:44" ht="19.5" customHeight="1" thickBot="1" x14ac:dyDescent="0.3">
      <c r="B7" s="106" t="s">
        <v>0</v>
      </c>
      <c r="C7" s="107"/>
      <c r="D7" s="288" t="s">
        <v>1</v>
      </c>
      <c r="E7" s="288"/>
      <c r="F7" s="15" t="s">
        <v>3</v>
      </c>
      <c r="G7" s="148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286"/>
      <c r="AM7" s="286"/>
      <c r="AN7" s="286"/>
      <c r="AO7" s="286"/>
      <c r="AP7" s="287"/>
    </row>
    <row r="8" spans="1:44" ht="8.25" customHeight="1" thickBo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8"/>
      <c r="AO8" s="18"/>
      <c r="AP8" s="18"/>
    </row>
    <row r="9" spans="1:44" ht="20.25" customHeight="1" x14ac:dyDescent="0.25">
      <c r="B9" s="323" t="s">
        <v>6</v>
      </c>
      <c r="C9" s="326"/>
      <c r="D9" s="159">
        <v>1</v>
      </c>
      <c r="E9" s="159" t="s">
        <v>66</v>
      </c>
      <c r="F9" s="157">
        <v>2</v>
      </c>
      <c r="G9" s="122" t="s">
        <v>261</v>
      </c>
      <c r="H9" s="276" t="s">
        <v>282</v>
      </c>
      <c r="I9" s="276"/>
      <c r="J9" s="276"/>
      <c r="K9" s="276"/>
      <c r="L9" s="276"/>
      <c r="M9" s="276"/>
      <c r="N9" s="276"/>
      <c r="O9" s="276"/>
      <c r="P9" s="276"/>
      <c r="Q9" s="124" t="s">
        <v>277</v>
      </c>
      <c r="R9" s="125"/>
      <c r="S9" s="125"/>
      <c r="T9" s="125"/>
      <c r="U9" s="125"/>
      <c r="V9" s="125"/>
      <c r="W9" s="126"/>
      <c r="X9" s="241" t="s">
        <v>58</v>
      </c>
      <c r="Y9" s="241"/>
      <c r="Z9" s="241"/>
      <c r="AA9" s="241"/>
      <c r="AB9" s="241"/>
      <c r="AC9" s="241"/>
      <c r="AD9" s="241"/>
      <c r="AE9" s="130" t="s">
        <v>37</v>
      </c>
      <c r="AF9" s="131"/>
      <c r="AG9" s="131"/>
      <c r="AH9" s="131"/>
      <c r="AI9" s="131"/>
      <c r="AJ9" s="131"/>
      <c r="AK9" s="132"/>
      <c r="AL9" s="195"/>
      <c r="AM9" s="196"/>
      <c r="AN9" s="196"/>
      <c r="AO9" s="196"/>
      <c r="AP9" s="197"/>
    </row>
    <row r="10" spans="1:44" ht="14.25" customHeight="1" x14ac:dyDescent="0.25">
      <c r="B10" s="324"/>
      <c r="C10" s="327"/>
      <c r="D10" s="160"/>
      <c r="E10" s="160"/>
      <c r="F10" s="158"/>
      <c r="G10" s="209"/>
      <c r="H10" s="245"/>
      <c r="I10" s="245"/>
      <c r="J10" s="245"/>
      <c r="K10" s="245"/>
      <c r="L10" s="245"/>
      <c r="M10" s="245"/>
      <c r="N10" s="245"/>
      <c r="O10" s="245"/>
      <c r="P10" s="245"/>
      <c r="Q10" s="189"/>
      <c r="R10" s="190"/>
      <c r="S10" s="190"/>
      <c r="T10" s="190"/>
      <c r="U10" s="190"/>
      <c r="V10" s="190"/>
      <c r="W10" s="191"/>
      <c r="X10" s="242"/>
      <c r="Y10" s="242"/>
      <c r="Z10" s="242"/>
      <c r="AA10" s="242"/>
      <c r="AB10" s="242"/>
      <c r="AC10" s="242"/>
      <c r="AD10" s="242"/>
      <c r="AE10" s="203"/>
      <c r="AF10" s="204"/>
      <c r="AG10" s="204"/>
      <c r="AH10" s="204"/>
      <c r="AI10" s="204"/>
      <c r="AJ10" s="204"/>
      <c r="AK10" s="205"/>
      <c r="AL10" s="229"/>
      <c r="AM10" s="230"/>
      <c r="AN10" s="230"/>
      <c r="AO10" s="230"/>
      <c r="AP10" s="231"/>
      <c r="AR10" s="40" t="s">
        <v>21</v>
      </c>
    </row>
    <row r="11" spans="1:44" ht="24.75" customHeight="1" x14ac:dyDescent="0.25">
      <c r="A11" s="83"/>
      <c r="B11" s="324"/>
      <c r="C11" s="327"/>
      <c r="D11" s="160">
        <v>2</v>
      </c>
      <c r="E11" s="160" t="s">
        <v>67</v>
      </c>
      <c r="F11" s="173">
        <v>2</v>
      </c>
      <c r="G11" s="209"/>
      <c r="H11" s="161" t="s">
        <v>283</v>
      </c>
      <c r="I11" s="162"/>
      <c r="J11" s="162"/>
      <c r="K11" s="162"/>
      <c r="L11" s="162"/>
      <c r="M11" s="162"/>
      <c r="N11" s="162"/>
      <c r="O11" s="162"/>
      <c r="P11" s="163"/>
      <c r="Q11" s="189"/>
      <c r="R11" s="190"/>
      <c r="S11" s="190"/>
      <c r="T11" s="190"/>
      <c r="U11" s="190"/>
      <c r="V11" s="190"/>
      <c r="W11" s="191"/>
      <c r="X11" s="242"/>
      <c r="Y11" s="242"/>
      <c r="Z11" s="242"/>
      <c r="AA11" s="242"/>
      <c r="AB11" s="242"/>
      <c r="AC11" s="242"/>
      <c r="AD11" s="242"/>
      <c r="AE11" s="203"/>
      <c r="AF11" s="204"/>
      <c r="AG11" s="204"/>
      <c r="AH11" s="204"/>
      <c r="AI11" s="204"/>
      <c r="AJ11" s="204"/>
      <c r="AK11" s="205"/>
      <c r="AL11" s="229"/>
      <c r="AM11" s="230"/>
      <c r="AN11" s="230"/>
      <c r="AO11" s="230"/>
      <c r="AP11" s="231"/>
    </row>
    <row r="12" spans="1:44" ht="21.75" customHeight="1" x14ac:dyDescent="0.25">
      <c r="B12" s="324"/>
      <c r="C12" s="327"/>
      <c r="D12" s="160"/>
      <c r="E12" s="160"/>
      <c r="F12" s="171"/>
      <c r="G12" s="209"/>
      <c r="H12" s="164"/>
      <c r="I12" s="165"/>
      <c r="J12" s="165"/>
      <c r="K12" s="165"/>
      <c r="L12" s="165"/>
      <c r="M12" s="165"/>
      <c r="N12" s="165"/>
      <c r="O12" s="165"/>
      <c r="P12" s="166"/>
      <c r="Q12" s="189"/>
      <c r="R12" s="190"/>
      <c r="S12" s="190"/>
      <c r="T12" s="190"/>
      <c r="U12" s="190"/>
      <c r="V12" s="190"/>
      <c r="W12" s="191"/>
      <c r="X12" s="242"/>
      <c r="Y12" s="242"/>
      <c r="Z12" s="242"/>
      <c r="AA12" s="242"/>
      <c r="AB12" s="242"/>
      <c r="AC12" s="242"/>
      <c r="AD12" s="242"/>
      <c r="AE12" s="203"/>
      <c r="AF12" s="204"/>
      <c r="AG12" s="204"/>
      <c r="AH12" s="204"/>
      <c r="AI12" s="204"/>
      <c r="AJ12" s="204"/>
      <c r="AK12" s="205"/>
      <c r="AL12" s="320" t="s">
        <v>188</v>
      </c>
      <c r="AM12" s="321"/>
      <c r="AN12" s="321"/>
      <c r="AO12" s="321"/>
      <c r="AP12" s="322"/>
    </row>
    <row r="13" spans="1:44" ht="15" customHeight="1" x14ac:dyDescent="0.25">
      <c r="B13" s="324"/>
      <c r="C13" s="327"/>
      <c r="D13" s="160">
        <v>3</v>
      </c>
      <c r="E13" s="160" t="s">
        <v>68</v>
      </c>
      <c r="F13" s="158">
        <v>2</v>
      </c>
      <c r="G13" s="209"/>
      <c r="H13" s="161" t="s">
        <v>282</v>
      </c>
      <c r="I13" s="162"/>
      <c r="J13" s="162"/>
      <c r="K13" s="162"/>
      <c r="L13" s="162"/>
      <c r="M13" s="162"/>
      <c r="N13" s="162"/>
      <c r="O13" s="162"/>
      <c r="P13" s="163"/>
      <c r="Q13" s="189"/>
      <c r="R13" s="190"/>
      <c r="S13" s="190"/>
      <c r="T13" s="190"/>
      <c r="U13" s="190"/>
      <c r="V13" s="190"/>
      <c r="W13" s="191"/>
      <c r="X13" s="242"/>
      <c r="Y13" s="242"/>
      <c r="Z13" s="242"/>
      <c r="AA13" s="242"/>
      <c r="AB13" s="242"/>
      <c r="AC13" s="242"/>
      <c r="AD13" s="242"/>
      <c r="AE13" s="203"/>
      <c r="AF13" s="204"/>
      <c r="AG13" s="204"/>
      <c r="AH13" s="204"/>
      <c r="AI13" s="204"/>
      <c r="AJ13" s="204"/>
      <c r="AK13" s="205"/>
      <c r="AL13" s="320"/>
      <c r="AM13" s="321"/>
      <c r="AN13" s="321"/>
      <c r="AO13" s="321"/>
      <c r="AP13" s="322"/>
    </row>
    <row r="14" spans="1:44" ht="21" customHeight="1" thickBot="1" x14ac:dyDescent="0.3">
      <c r="B14" s="325"/>
      <c r="C14" s="328"/>
      <c r="D14" s="192"/>
      <c r="E14" s="192"/>
      <c r="F14" s="172"/>
      <c r="G14" s="123"/>
      <c r="H14" s="210"/>
      <c r="I14" s="211"/>
      <c r="J14" s="211"/>
      <c r="K14" s="211"/>
      <c r="L14" s="211"/>
      <c r="M14" s="211"/>
      <c r="N14" s="211"/>
      <c r="O14" s="211"/>
      <c r="P14" s="212"/>
      <c r="Q14" s="127"/>
      <c r="R14" s="128"/>
      <c r="S14" s="128"/>
      <c r="T14" s="128"/>
      <c r="U14" s="128"/>
      <c r="V14" s="128"/>
      <c r="W14" s="129"/>
      <c r="X14" s="243"/>
      <c r="Y14" s="243"/>
      <c r="Z14" s="243"/>
      <c r="AA14" s="243"/>
      <c r="AB14" s="243"/>
      <c r="AC14" s="243"/>
      <c r="AD14" s="243"/>
      <c r="AE14" s="133"/>
      <c r="AF14" s="134"/>
      <c r="AG14" s="134"/>
      <c r="AH14" s="134"/>
      <c r="AI14" s="134"/>
      <c r="AJ14" s="134"/>
      <c r="AK14" s="135"/>
      <c r="AL14" s="345"/>
      <c r="AM14" s="346"/>
      <c r="AN14" s="346"/>
      <c r="AO14" s="346"/>
      <c r="AP14" s="347"/>
    </row>
    <row r="15" spans="1:44" ht="8.25" customHeight="1" thickBot="1" x14ac:dyDescent="0.3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8"/>
      <c r="AO15" s="18"/>
      <c r="AP15" s="18"/>
    </row>
    <row r="16" spans="1:44" ht="19.5" customHeight="1" x14ac:dyDescent="0.25">
      <c r="B16" s="120" t="s">
        <v>7</v>
      </c>
      <c r="C16" s="136"/>
      <c r="D16" s="279">
        <v>1</v>
      </c>
      <c r="E16" s="159" t="s">
        <v>69</v>
      </c>
      <c r="F16" s="157">
        <v>2</v>
      </c>
      <c r="G16" s="122" t="s">
        <v>261</v>
      </c>
      <c r="H16" s="276" t="s">
        <v>283</v>
      </c>
      <c r="I16" s="276"/>
      <c r="J16" s="276"/>
      <c r="K16" s="276"/>
      <c r="L16" s="276"/>
      <c r="M16" s="276"/>
      <c r="N16" s="276"/>
      <c r="O16" s="276"/>
      <c r="P16" s="276"/>
      <c r="Q16" s="124" t="s">
        <v>277</v>
      </c>
      <c r="R16" s="125"/>
      <c r="S16" s="125"/>
      <c r="T16" s="125"/>
      <c r="U16" s="125"/>
      <c r="V16" s="125"/>
      <c r="W16" s="126"/>
      <c r="X16" s="130" t="s">
        <v>60</v>
      </c>
      <c r="Y16" s="131"/>
      <c r="Z16" s="131"/>
      <c r="AA16" s="131"/>
      <c r="AB16" s="131"/>
      <c r="AC16" s="131"/>
      <c r="AD16" s="132"/>
      <c r="AE16" s="130" t="s">
        <v>37</v>
      </c>
      <c r="AF16" s="131"/>
      <c r="AG16" s="131"/>
      <c r="AH16" s="131"/>
      <c r="AI16" s="131"/>
      <c r="AJ16" s="131"/>
      <c r="AK16" s="132"/>
      <c r="AL16" s="19"/>
      <c r="AM16" s="20"/>
      <c r="AN16" s="20"/>
      <c r="AO16" s="20"/>
      <c r="AP16" s="21"/>
    </row>
    <row r="17" spans="1:42" ht="6.75" customHeight="1" x14ac:dyDescent="0.25">
      <c r="B17" s="208"/>
      <c r="C17" s="137"/>
      <c r="D17" s="117"/>
      <c r="E17" s="160"/>
      <c r="F17" s="158"/>
      <c r="G17" s="209"/>
      <c r="H17" s="245"/>
      <c r="I17" s="245"/>
      <c r="J17" s="245"/>
      <c r="K17" s="245"/>
      <c r="L17" s="245"/>
      <c r="M17" s="245"/>
      <c r="N17" s="245"/>
      <c r="O17" s="245"/>
      <c r="P17" s="245"/>
      <c r="Q17" s="189"/>
      <c r="R17" s="190"/>
      <c r="S17" s="190"/>
      <c r="T17" s="190"/>
      <c r="U17" s="190"/>
      <c r="V17" s="190"/>
      <c r="W17" s="191"/>
      <c r="X17" s="203"/>
      <c r="Y17" s="204"/>
      <c r="Z17" s="204"/>
      <c r="AA17" s="204"/>
      <c r="AB17" s="204"/>
      <c r="AC17" s="204"/>
      <c r="AD17" s="205"/>
      <c r="AE17" s="203"/>
      <c r="AF17" s="204"/>
      <c r="AG17" s="204"/>
      <c r="AH17" s="204"/>
      <c r="AI17" s="204"/>
      <c r="AJ17" s="204"/>
      <c r="AK17" s="205"/>
      <c r="AL17" s="22"/>
      <c r="AM17" s="23"/>
      <c r="AN17" s="23"/>
      <c r="AO17" s="23"/>
      <c r="AP17" s="24"/>
    </row>
    <row r="18" spans="1:42" ht="15" customHeight="1" x14ac:dyDescent="0.25">
      <c r="B18" s="208"/>
      <c r="C18" s="137"/>
      <c r="D18" s="117">
        <v>2</v>
      </c>
      <c r="E18" s="160" t="s">
        <v>11</v>
      </c>
      <c r="F18" s="158">
        <v>2</v>
      </c>
      <c r="G18" s="209"/>
      <c r="H18" s="245" t="s">
        <v>282</v>
      </c>
      <c r="I18" s="245"/>
      <c r="J18" s="245"/>
      <c r="K18" s="245"/>
      <c r="L18" s="245"/>
      <c r="M18" s="245"/>
      <c r="N18" s="245"/>
      <c r="O18" s="245"/>
      <c r="P18" s="245"/>
      <c r="Q18" s="189"/>
      <c r="R18" s="190"/>
      <c r="S18" s="190"/>
      <c r="T18" s="190"/>
      <c r="U18" s="190"/>
      <c r="V18" s="190"/>
      <c r="W18" s="191"/>
      <c r="X18" s="203"/>
      <c r="Y18" s="204"/>
      <c r="Z18" s="204"/>
      <c r="AA18" s="204"/>
      <c r="AB18" s="204"/>
      <c r="AC18" s="204"/>
      <c r="AD18" s="205"/>
      <c r="AE18" s="203"/>
      <c r="AF18" s="204"/>
      <c r="AG18" s="204"/>
      <c r="AH18" s="204"/>
      <c r="AI18" s="204"/>
      <c r="AJ18" s="204"/>
      <c r="AK18" s="205"/>
      <c r="AL18" s="22"/>
      <c r="AM18" s="23"/>
      <c r="AN18" s="23"/>
      <c r="AO18" s="23"/>
      <c r="AP18" s="24"/>
    </row>
    <row r="19" spans="1:42" ht="14.25" customHeight="1" x14ac:dyDescent="0.25">
      <c r="B19" s="208"/>
      <c r="C19" s="137"/>
      <c r="D19" s="117"/>
      <c r="E19" s="160"/>
      <c r="F19" s="158"/>
      <c r="G19" s="209"/>
      <c r="H19" s="245"/>
      <c r="I19" s="245"/>
      <c r="J19" s="245"/>
      <c r="K19" s="245"/>
      <c r="L19" s="245"/>
      <c r="M19" s="245"/>
      <c r="N19" s="245"/>
      <c r="O19" s="245"/>
      <c r="P19" s="245"/>
      <c r="Q19" s="189"/>
      <c r="R19" s="190"/>
      <c r="S19" s="190"/>
      <c r="T19" s="190"/>
      <c r="U19" s="190"/>
      <c r="V19" s="190"/>
      <c r="W19" s="191"/>
      <c r="X19" s="203"/>
      <c r="Y19" s="204"/>
      <c r="Z19" s="204"/>
      <c r="AA19" s="204"/>
      <c r="AB19" s="204"/>
      <c r="AC19" s="204"/>
      <c r="AD19" s="205"/>
      <c r="AE19" s="203"/>
      <c r="AF19" s="204"/>
      <c r="AG19" s="204"/>
      <c r="AH19" s="204"/>
      <c r="AI19" s="204"/>
      <c r="AJ19" s="204"/>
      <c r="AK19" s="205"/>
      <c r="AL19" s="22"/>
      <c r="AM19" s="23"/>
      <c r="AN19" s="23"/>
      <c r="AO19" s="23"/>
      <c r="AP19" s="24"/>
    </row>
    <row r="20" spans="1:42" ht="18.75" customHeight="1" x14ac:dyDescent="0.25">
      <c r="B20" s="208"/>
      <c r="C20" s="137"/>
      <c r="D20" s="117">
        <v>3</v>
      </c>
      <c r="E20" s="160" t="s">
        <v>5</v>
      </c>
      <c r="F20" s="173">
        <v>2</v>
      </c>
      <c r="G20" s="209"/>
      <c r="H20" s="245" t="s">
        <v>283</v>
      </c>
      <c r="I20" s="245"/>
      <c r="J20" s="245"/>
      <c r="K20" s="245"/>
      <c r="L20" s="245"/>
      <c r="M20" s="245"/>
      <c r="N20" s="245"/>
      <c r="O20" s="245"/>
      <c r="P20" s="245"/>
      <c r="Q20" s="189"/>
      <c r="R20" s="190"/>
      <c r="S20" s="190"/>
      <c r="T20" s="190"/>
      <c r="U20" s="190"/>
      <c r="V20" s="190"/>
      <c r="W20" s="191"/>
      <c r="X20" s="203"/>
      <c r="Y20" s="204"/>
      <c r="Z20" s="204"/>
      <c r="AA20" s="204"/>
      <c r="AB20" s="204"/>
      <c r="AC20" s="204"/>
      <c r="AD20" s="205"/>
      <c r="AE20" s="203"/>
      <c r="AF20" s="204"/>
      <c r="AG20" s="204"/>
      <c r="AH20" s="204"/>
      <c r="AI20" s="204"/>
      <c r="AJ20" s="204"/>
      <c r="AK20" s="205"/>
      <c r="AL20" s="22"/>
      <c r="AM20" s="23"/>
      <c r="AN20" s="23"/>
      <c r="AO20" s="23"/>
      <c r="AP20" s="24"/>
    </row>
    <row r="21" spans="1:42" ht="17.25" customHeight="1" x14ac:dyDescent="0.25">
      <c r="B21" s="208"/>
      <c r="C21" s="137"/>
      <c r="D21" s="117"/>
      <c r="E21" s="160"/>
      <c r="F21" s="171"/>
      <c r="G21" s="209"/>
      <c r="H21" s="245"/>
      <c r="I21" s="245"/>
      <c r="J21" s="245"/>
      <c r="K21" s="245"/>
      <c r="L21" s="245"/>
      <c r="M21" s="245"/>
      <c r="N21" s="245"/>
      <c r="O21" s="245"/>
      <c r="P21" s="245"/>
      <c r="Q21" s="189"/>
      <c r="R21" s="190"/>
      <c r="S21" s="190"/>
      <c r="T21" s="190"/>
      <c r="U21" s="190"/>
      <c r="V21" s="190"/>
      <c r="W21" s="191"/>
      <c r="X21" s="203"/>
      <c r="Y21" s="204"/>
      <c r="Z21" s="204"/>
      <c r="AA21" s="204"/>
      <c r="AB21" s="204"/>
      <c r="AC21" s="204"/>
      <c r="AD21" s="205"/>
      <c r="AE21" s="203"/>
      <c r="AF21" s="204"/>
      <c r="AG21" s="204"/>
      <c r="AH21" s="204"/>
      <c r="AI21" s="204"/>
      <c r="AJ21" s="204"/>
      <c r="AK21" s="205"/>
      <c r="AL21" s="229"/>
      <c r="AM21" s="230"/>
      <c r="AN21" s="230"/>
      <c r="AO21" s="230"/>
      <c r="AP21" s="231"/>
    </row>
    <row r="22" spans="1:42" ht="17.25" customHeight="1" x14ac:dyDescent="0.25">
      <c r="B22" s="208"/>
      <c r="C22" s="137"/>
      <c r="D22" s="117">
        <v>4</v>
      </c>
      <c r="E22" s="160" t="s">
        <v>70</v>
      </c>
      <c r="F22" s="173">
        <v>2</v>
      </c>
      <c r="G22" s="209"/>
      <c r="H22" s="161" t="s">
        <v>283</v>
      </c>
      <c r="I22" s="162"/>
      <c r="J22" s="162"/>
      <c r="K22" s="162"/>
      <c r="L22" s="162"/>
      <c r="M22" s="162"/>
      <c r="N22" s="162"/>
      <c r="O22" s="162"/>
      <c r="P22" s="163"/>
      <c r="Q22" s="189"/>
      <c r="R22" s="190"/>
      <c r="S22" s="190"/>
      <c r="T22" s="190"/>
      <c r="U22" s="190"/>
      <c r="V22" s="190"/>
      <c r="W22" s="191"/>
      <c r="X22" s="203"/>
      <c r="Y22" s="204"/>
      <c r="Z22" s="204"/>
      <c r="AA22" s="204"/>
      <c r="AB22" s="204"/>
      <c r="AC22" s="204"/>
      <c r="AD22" s="205"/>
      <c r="AE22" s="203"/>
      <c r="AF22" s="204"/>
      <c r="AG22" s="204"/>
      <c r="AH22" s="204"/>
      <c r="AI22" s="204"/>
      <c r="AJ22" s="204"/>
      <c r="AK22" s="205"/>
      <c r="AL22" s="229"/>
      <c r="AM22" s="230"/>
      <c r="AN22" s="230"/>
      <c r="AO22" s="230"/>
      <c r="AP22" s="231"/>
    </row>
    <row r="23" spans="1:42" ht="16.5" customHeight="1" x14ac:dyDescent="0.25">
      <c r="B23" s="208"/>
      <c r="C23" s="137"/>
      <c r="D23" s="117"/>
      <c r="E23" s="160"/>
      <c r="F23" s="171"/>
      <c r="G23" s="209"/>
      <c r="H23" s="164"/>
      <c r="I23" s="165"/>
      <c r="J23" s="165"/>
      <c r="K23" s="165"/>
      <c r="L23" s="165"/>
      <c r="M23" s="165"/>
      <c r="N23" s="165"/>
      <c r="O23" s="165"/>
      <c r="P23" s="166"/>
      <c r="Q23" s="189"/>
      <c r="R23" s="190"/>
      <c r="S23" s="190"/>
      <c r="T23" s="190"/>
      <c r="U23" s="190"/>
      <c r="V23" s="190"/>
      <c r="W23" s="191"/>
      <c r="X23" s="203"/>
      <c r="Y23" s="204"/>
      <c r="Z23" s="204"/>
      <c r="AA23" s="204"/>
      <c r="AB23" s="204"/>
      <c r="AC23" s="204"/>
      <c r="AD23" s="205"/>
      <c r="AE23" s="203"/>
      <c r="AF23" s="204"/>
      <c r="AG23" s="204"/>
      <c r="AH23" s="204"/>
      <c r="AI23" s="204"/>
      <c r="AJ23" s="204"/>
      <c r="AK23" s="205"/>
      <c r="AL23" s="229"/>
      <c r="AM23" s="230"/>
      <c r="AN23" s="230"/>
      <c r="AO23" s="230"/>
      <c r="AP23" s="231"/>
    </row>
    <row r="24" spans="1:42" ht="19.5" customHeight="1" x14ac:dyDescent="0.25">
      <c r="B24" s="208"/>
      <c r="C24" s="137"/>
      <c r="D24" s="117">
        <v>5</v>
      </c>
      <c r="E24" s="160" t="s">
        <v>71</v>
      </c>
      <c r="F24" s="158">
        <v>2</v>
      </c>
      <c r="G24" s="209"/>
      <c r="H24" s="161" t="s">
        <v>283</v>
      </c>
      <c r="I24" s="162"/>
      <c r="J24" s="162"/>
      <c r="K24" s="162"/>
      <c r="L24" s="162"/>
      <c r="M24" s="162"/>
      <c r="N24" s="162"/>
      <c r="O24" s="162"/>
      <c r="P24" s="163"/>
      <c r="Q24" s="213" t="s">
        <v>87</v>
      </c>
      <c r="R24" s="214"/>
      <c r="S24" s="214"/>
      <c r="T24" s="214"/>
      <c r="U24" s="214"/>
      <c r="V24" s="214"/>
      <c r="W24" s="215"/>
      <c r="X24" s="203"/>
      <c r="Y24" s="204"/>
      <c r="Z24" s="204"/>
      <c r="AA24" s="204"/>
      <c r="AB24" s="204"/>
      <c r="AC24" s="204"/>
      <c r="AD24" s="205"/>
      <c r="AE24" s="203"/>
      <c r="AF24" s="204"/>
      <c r="AG24" s="204"/>
      <c r="AH24" s="204"/>
      <c r="AI24" s="204"/>
      <c r="AJ24" s="204"/>
      <c r="AK24" s="205"/>
      <c r="AL24" s="262" t="s">
        <v>73</v>
      </c>
      <c r="AM24" s="263"/>
      <c r="AN24" s="263"/>
      <c r="AO24" s="263"/>
      <c r="AP24" s="264"/>
    </row>
    <row r="25" spans="1:42" ht="15.75" customHeight="1" thickBot="1" x14ac:dyDescent="0.3">
      <c r="B25" s="121"/>
      <c r="C25" s="138"/>
      <c r="D25" s="118"/>
      <c r="E25" s="192"/>
      <c r="F25" s="172"/>
      <c r="G25" s="123"/>
      <c r="H25" s="210"/>
      <c r="I25" s="211"/>
      <c r="J25" s="211"/>
      <c r="K25" s="211"/>
      <c r="L25" s="211"/>
      <c r="M25" s="211"/>
      <c r="N25" s="211"/>
      <c r="O25" s="211"/>
      <c r="P25" s="212"/>
      <c r="Q25" s="216"/>
      <c r="R25" s="217"/>
      <c r="S25" s="217"/>
      <c r="T25" s="217"/>
      <c r="U25" s="217"/>
      <c r="V25" s="217"/>
      <c r="W25" s="218"/>
      <c r="X25" s="133"/>
      <c r="Y25" s="134"/>
      <c r="Z25" s="134"/>
      <c r="AA25" s="134"/>
      <c r="AB25" s="134"/>
      <c r="AC25" s="134"/>
      <c r="AD25" s="135"/>
      <c r="AE25" s="133"/>
      <c r="AF25" s="134"/>
      <c r="AG25" s="134"/>
      <c r="AH25" s="134"/>
      <c r="AI25" s="134"/>
      <c r="AJ25" s="134"/>
      <c r="AK25" s="135"/>
      <c r="AL25" s="265"/>
      <c r="AM25" s="266"/>
      <c r="AN25" s="266"/>
      <c r="AO25" s="266"/>
      <c r="AP25" s="267"/>
    </row>
    <row r="26" spans="1:42" ht="12" customHeight="1" x14ac:dyDescent="0.25">
      <c r="A26" s="5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ht="12" customHeight="1" thickBot="1" x14ac:dyDescent="0.3">
      <c r="A27" s="58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</row>
    <row r="28" spans="1:42" ht="24" customHeight="1" x14ac:dyDescent="0.25">
      <c r="A28" s="58"/>
      <c r="B28" s="220" t="s">
        <v>9</v>
      </c>
      <c r="C28" s="136"/>
      <c r="D28" s="159">
        <v>1</v>
      </c>
      <c r="E28" s="159" t="s">
        <v>33</v>
      </c>
      <c r="F28" s="170">
        <v>2</v>
      </c>
      <c r="G28" s="122" t="s">
        <v>261</v>
      </c>
      <c r="H28" s="167" t="s">
        <v>283</v>
      </c>
      <c r="I28" s="168"/>
      <c r="J28" s="168"/>
      <c r="K28" s="168"/>
      <c r="L28" s="168"/>
      <c r="M28" s="168"/>
      <c r="N28" s="168"/>
      <c r="O28" s="168"/>
      <c r="P28" s="169"/>
      <c r="Q28" s="124" t="s">
        <v>278</v>
      </c>
      <c r="R28" s="125"/>
      <c r="S28" s="125"/>
      <c r="T28" s="125"/>
      <c r="U28" s="125"/>
      <c r="V28" s="125"/>
      <c r="W28" s="126"/>
      <c r="X28" s="273" t="s">
        <v>58</v>
      </c>
      <c r="Y28" s="273"/>
      <c r="Z28" s="273"/>
      <c r="AA28" s="273"/>
      <c r="AB28" s="273"/>
      <c r="AC28" s="273"/>
      <c r="AD28" s="273"/>
      <c r="AE28" s="241" t="s">
        <v>74</v>
      </c>
      <c r="AF28" s="241"/>
      <c r="AG28" s="241"/>
      <c r="AH28" s="241"/>
      <c r="AI28" s="241"/>
      <c r="AJ28" s="241"/>
      <c r="AK28" s="241"/>
      <c r="AL28" s="142"/>
      <c r="AM28" s="142"/>
      <c r="AN28" s="142"/>
      <c r="AO28" s="142"/>
      <c r="AP28" s="143"/>
    </row>
    <row r="29" spans="1:42" ht="20.25" customHeight="1" x14ac:dyDescent="0.25">
      <c r="B29" s="221"/>
      <c r="C29" s="137"/>
      <c r="D29" s="160"/>
      <c r="E29" s="160"/>
      <c r="F29" s="171"/>
      <c r="G29" s="209"/>
      <c r="H29" s="164"/>
      <c r="I29" s="165"/>
      <c r="J29" s="165"/>
      <c r="K29" s="165"/>
      <c r="L29" s="165"/>
      <c r="M29" s="165"/>
      <c r="N29" s="165"/>
      <c r="O29" s="165"/>
      <c r="P29" s="166"/>
      <c r="Q29" s="259"/>
      <c r="R29" s="260"/>
      <c r="S29" s="260"/>
      <c r="T29" s="260"/>
      <c r="U29" s="260"/>
      <c r="V29" s="260"/>
      <c r="W29" s="261"/>
      <c r="X29" s="274"/>
      <c r="Y29" s="274"/>
      <c r="Z29" s="274"/>
      <c r="AA29" s="274"/>
      <c r="AB29" s="274"/>
      <c r="AC29" s="274"/>
      <c r="AD29" s="274"/>
      <c r="AE29" s="242"/>
      <c r="AF29" s="242"/>
      <c r="AG29" s="242"/>
      <c r="AH29" s="242"/>
      <c r="AI29" s="242"/>
      <c r="AJ29" s="242"/>
      <c r="AK29" s="242"/>
      <c r="AL29" s="144"/>
      <c r="AM29" s="144"/>
      <c r="AN29" s="144"/>
      <c r="AO29" s="144"/>
      <c r="AP29" s="145"/>
    </row>
    <row r="30" spans="1:42" ht="35.25" customHeight="1" x14ac:dyDescent="0.25">
      <c r="B30" s="221"/>
      <c r="C30" s="137"/>
      <c r="D30" s="160">
        <v>2</v>
      </c>
      <c r="E30" s="160" t="s">
        <v>65</v>
      </c>
      <c r="F30" s="158">
        <v>2</v>
      </c>
      <c r="G30" s="209"/>
      <c r="H30" s="245" t="s">
        <v>282</v>
      </c>
      <c r="I30" s="245"/>
      <c r="J30" s="245"/>
      <c r="K30" s="245"/>
      <c r="L30" s="245"/>
      <c r="M30" s="245"/>
      <c r="N30" s="245"/>
      <c r="O30" s="245"/>
      <c r="P30" s="245"/>
      <c r="Q30" s="189" t="s">
        <v>277</v>
      </c>
      <c r="R30" s="190"/>
      <c r="S30" s="190"/>
      <c r="T30" s="190"/>
      <c r="U30" s="190"/>
      <c r="V30" s="190"/>
      <c r="W30" s="191"/>
      <c r="X30" s="274"/>
      <c r="Y30" s="274"/>
      <c r="Z30" s="274"/>
      <c r="AA30" s="274"/>
      <c r="AB30" s="274"/>
      <c r="AC30" s="274"/>
      <c r="AD30" s="274"/>
      <c r="AE30" s="242"/>
      <c r="AF30" s="242"/>
      <c r="AG30" s="242"/>
      <c r="AH30" s="242"/>
      <c r="AI30" s="242"/>
      <c r="AJ30" s="242"/>
      <c r="AK30" s="242"/>
      <c r="AL30" s="57"/>
      <c r="AM30" s="58"/>
      <c r="AN30" s="58"/>
      <c r="AO30" s="58"/>
      <c r="AP30" s="59"/>
    </row>
    <row r="31" spans="1:42" ht="38.25" customHeight="1" thickBot="1" x14ac:dyDescent="0.3">
      <c r="B31" s="222"/>
      <c r="C31" s="138"/>
      <c r="D31" s="192"/>
      <c r="E31" s="192"/>
      <c r="F31" s="172"/>
      <c r="G31" s="123"/>
      <c r="H31" s="246"/>
      <c r="I31" s="246"/>
      <c r="J31" s="246"/>
      <c r="K31" s="246"/>
      <c r="L31" s="246"/>
      <c r="M31" s="246"/>
      <c r="N31" s="246"/>
      <c r="O31" s="246"/>
      <c r="P31" s="246"/>
      <c r="Q31" s="127"/>
      <c r="R31" s="128"/>
      <c r="S31" s="128"/>
      <c r="T31" s="128"/>
      <c r="U31" s="128"/>
      <c r="V31" s="128"/>
      <c r="W31" s="129"/>
      <c r="X31" s="275"/>
      <c r="Y31" s="275"/>
      <c r="Z31" s="275"/>
      <c r="AA31" s="275"/>
      <c r="AB31" s="275"/>
      <c r="AC31" s="275"/>
      <c r="AD31" s="275"/>
      <c r="AE31" s="243"/>
      <c r="AF31" s="243"/>
      <c r="AG31" s="243"/>
      <c r="AH31" s="243"/>
      <c r="AI31" s="243"/>
      <c r="AJ31" s="243"/>
      <c r="AK31" s="243"/>
      <c r="AL31" s="332" t="s">
        <v>225</v>
      </c>
      <c r="AM31" s="333"/>
      <c r="AN31" s="333"/>
      <c r="AO31" s="333"/>
      <c r="AP31" s="334"/>
    </row>
    <row r="32" spans="1:42" ht="21" customHeight="1" thickBot="1" x14ac:dyDescent="0.3">
      <c r="B32" s="141" t="s">
        <v>116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</row>
    <row r="33" spans="2:42" ht="33.75" customHeight="1" x14ac:dyDescent="0.25">
      <c r="B33" s="120" t="s">
        <v>9</v>
      </c>
      <c r="C33" s="136"/>
      <c r="D33" s="115">
        <v>3</v>
      </c>
      <c r="E33" s="139" t="s">
        <v>35</v>
      </c>
      <c r="F33" s="170">
        <v>2</v>
      </c>
      <c r="G33" s="122" t="s">
        <v>261</v>
      </c>
      <c r="H33" s="167" t="s">
        <v>256</v>
      </c>
      <c r="I33" s="168"/>
      <c r="J33" s="168"/>
      <c r="K33" s="168"/>
      <c r="L33" s="168"/>
      <c r="M33" s="168"/>
      <c r="N33" s="168"/>
      <c r="O33" s="168"/>
      <c r="P33" s="169"/>
      <c r="Q33" s="124" t="s">
        <v>262</v>
      </c>
      <c r="R33" s="125"/>
      <c r="S33" s="125"/>
      <c r="T33" s="125"/>
      <c r="U33" s="125"/>
      <c r="V33" s="125"/>
      <c r="W33" s="126"/>
      <c r="X33" s="130" t="s">
        <v>110</v>
      </c>
      <c r="Y33" s="131"/>
      <c r="Z33" s="131"/>
      <c r="AA33" s="131"/>
      <c r="AB33" s="131"/>
      <c r="AC33" s="131"/>
      <c r="AD33" s="132"/>
      <c r="AE33" s="130" t="s">
        <v>111</v>
      </c>
      <c r="AF33" s="131"/>
      <c r="AG33" s="131"/>
      <c r="AH33" s="131"/>
      <c r="AI33" s="131"/>
      <c r="AJ33" s="131"/>
      <c r="AK33" s="132"/>
      <c r="AL33" s="19"/>
      <c r="AM33" s="20"/>
      <c r="AN33" s="20"/>
      <c r="AO33" s="20"/>
      <c r="AP33" s="21"/>
    </row>
    <row r="34" spans="2:42" ht="24" customHeight="1" thickBot="1" x14ac:dyDescent="0.3">
      <c r="B34" s="121"/>
      <c r="C34" s="138"/>
      <c r="D34" s="116"/>
      <c r="E34" s="140"/>
      <c r="F34" s="174"/>
      <c r="G34" s="123"/>
      <c r="H34" s="210"/>
      <c r="I34" s="211"/>
      <c r="J34" s="211"/>
      <c r="K34" s="211"/>
      <c r="L34" s="211"/>
      <c r="M34" s="211"/>
      <c r="N34" s="211"/>
      <c r="O34" s="211"/>
      <c r="P34" s="212"/>
      <c r="Q34" s="127"/>
      <c r="R34" s="128"/>
      <c r="S34" s="128"/>
      <c r="T34" s="128"/>
      <c r="U34" s="128"/>
      <c r="V34" s="128"/>
      <c r="W34" s="129"/>
      <c r="X34" s="133"/>
      <c r="Y34" s="134"/>
      <c r="Z34" s="134"/>
      <c r="AA34" s="134"/>
      <c r="AB34" s="134"/>
      <c r="AC34" s="134"/>
      <c r="AD34" s="135"/>
      <c r="AE34" s="133"/>
      <c r="AF34" s="134"/>
      <c r="AG34" s="134"/>
      <c r="AH34" s="134"/>
      <c r="AI34" s="134"/>
      <c r="AJ34" s="134"/>
      <c r="AK34" s="135"/>
      <c r="AL34" s="348" t="s">
        <v>94</v>
      </c>
      <c r="AM34" s="349"/>
      <c r="AN34" s="349"/>
      <c r="AO34" s="349"/>
      <c r="AP34" s="350"/>
    </row>
    <row r="35" spans="2:42" ht="8.25" customHeight="1" thickBo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7"/>
      <c r="AN35" s="18"/>
      <c r="AO35" s="18"/>
      <c r="AP35" s="18"/>
    </row>
    <row r="36" spans="2:42" ht="14.25" customHeight="1" x14ac:dyDescent="0.25">
      <c r="B36" s="120" t="s">
        <v>10</v>
      </c>
      <c r="C36" s="136"/>
      <c r="D36" s="139">
        <v>1</v>
      </c>
      <c r="E36" s="139" t="s">
        <v>76</v>
      </c>
      <c r="F36" s="170">
        <v>2</v>
      </c>
      <c r="G36" s="122" t="s">
        <v>261</v>
      </c>
      <c r="H36" s="167" t="s">
        <v>284</v>
      </c>
      <c r="I36" s="168"/>
      <c r="J36" s="168"/>
      <c r="K36" s="168"/>
      <c r="L36" s="168"/>
      <c r="M36" s="168"/>
      <c r="N36" s="168"/>
      <c r="O36" s="168"/>
      <c r="P36" s="169"/>
      <c r="Q36" s="124" t="s">
        <v>262</v>
      </c>
      <c r="R36" s="125"/>
      <c r="S36" s="125"/>
      <c r="T36" s="125"/>
      <c r="U36" s="125"/>
      <c r="V36" s="125"/>
      <c r="W36" s="126"/>
      <c r="X36" s="130" t="s">
        <v>60</v>
      </c>
      <c r="Y36" s="131"/>
      <c r="Z36" s="131"/>
      <c r="AA36" s="131"/>
      <c r="AB36" s="131"/>
      <c r="AC36" s="131"/>
      <c r="AD36" s="132"/>
      <c r="AE36" s="130" t="s">
        <v>37</v>
      </c>
      <c r="AF36" s="131"/>
      <c r="AG36" s="131"/>
      <c r="AH36" s="131"/>
      <c r="AI36" s="131"/>
      <c r="AJ36" s="131"/>
      <c r="AK36" s="132"/>
      <c r="AL36" s="195"/>
      <c r="AM36" s="196"/>
      <c r="AN36" s="196"/>
      <c r="AO36" s="196"/>
      <c r="AP36" s="197"/>
    </row>
    <row r="37" spans="2:42" ht="18" customHeight="1" x14ac:dyDescent="0.25">
      <c r="B37" s="208"/>
      <c r="C37" s="137"/>
      <c r="D37" s="207"/>
      <c r="E37" s="207"/>
      <c r="F37" s="171"/>
      <c r="G37" s="209"/>
      <c r="H37" s="164"/>
      <c r="I37" s="165"/>
      <c r="J37" s="165"/>
      <c r="K37" s="165"/>
      <c r="L37" s="165"/>
      <c r="M37" s="165"/>
      <c r="N37" s="165"/>
      <c r="O37" s="165"/>
      <c r="P37" s="166"/>
      <c r="Q37" s="189"/>
      <c r="R37" s="190"/>
      <c r="S37" s="190"/>
      <c r="T37" s="190"/>
      <c r="U37" s="190"/>
      <c r="V37" s="190"/>
      <c r="W37" s="191"/>
      <c r="X37" s="203"/>
      <c r="Y37" s="204"/>
      <c r="Z37" s="204"/>
      <c r="AA37" s="204"/>
      <c r="AB37" s="204"/>
      <c r="AC37" s="204"/>
      <c r="AD37" s="205"/>
      <c r="AE37" s="203"/>
      <c r="AF37" s="204"/>
      <c r="AG37" s="204"/>
      <c r="AH37" s="204"/>
      <c r="AI37" s="204"/>
      <c r="AJ37" s="204"/>
      <c r="AK37" s="205"/>
      <c r="AL37" s="229"/>
      <c r="AM37" s="230"/>
      <c r="AN37" s="230"/>
      <c r="AO37" s="230"/>
      <c r="AP37" s="231"/>
    </row>
    <row r="38" spans="2:42" ht="11.25" customHeight="1" x14ac:dyDescent="0.25">
      <c r="B38" s="208"/>
      <c r="C38" s="137"/>
      <c r="D38" s="206">
        <v>2</v>
      </c>
      <c r="E38" s="206" t="s">
        <v>77</v>
      </c>
      <c r="F38" s="173">
        <v>2</v>
      </c>
      <c r="G38" s="209"/>
      <c r="H38" s="161" t="s">
        <v>285</v>
      </c>
      <c r="I38" s="162"/>
      <c r="J38" s="162"/>
      <c r="K38" s="162"/>
      <c r="L38" s="162"/>
      <c r="M38" s="162"/>
      <c r="N38" s="162"/>
      <c r="O38" s="162"/>
      <c r="P38" s="163"/>
      <c r="Q38" s="189"/>
      <c r="R38" s="190"/>
      <c r="S38" s="190"/>
      <c r="T38" s="190"/>
      <c r="U38" s="190"/>
      <c r="V38" s="190"/>
      <c r="W38" s="191"/>
      <c r="X38" s="203"/>
      <c r="Y38" s="204"/>
      <c r="Z38" s="204"/>
      <c r="AA38" s="204"/>
      <c r="AB38" s="204"/>
      <c r="AC38" s="204"/>
      <c r="AD38" s="205"/>
      <c r="AE38" s="203"/>
      <c r="AF38" s="204"/>
      <c r="AG38" s="204"/>
      <c r="AH38" s="204"/>
      <c r="AI38" s="204"/>
      <c r="AJ38" s="204"/>
      <c r="AK38" s="205"/>
      <c r="AL38" s="229"/>
      <c r="AM38" s="230"/>
      <c r="AN38" s="230"/>
      <c r="AO38" s="230"/>
      <c r="AP38" s="231"/>
    </row>
    <row r="39" spans="2:42" ht="15.75" customHeight="1" x14ac:dyDescent="0.25">
      <c r="B39" s="208"/>
      <c r="C39" s="137"/>
      <c r="D39" s="207"/>
      <c r="E39" s="207"/>
      <c r="F39" s="171"/>
      <c r="G39" s="209"/>
      <c r="H39" s="164"/>
      <c r="I39" s="165"/>
      <c r="J39" s="165"/>
      <c r="K39" s="165"/>
      <c r="L39" s="165"/>
      <c r="M39" s="165"/>
      <c r="N39" s="165"/>
      <c r="O39" s="165"/>
      <c r="P39" s="166"/>
      <c r="Q39" s="189"/>
      <c r="R39" s="190"/>
      <c r="S39" s="190"/>
      <c r="T39" s="190"/>
      <c r="U39" s="190"/>
      <c r="V39" s="190"/>
      <c r="W39" s="191"/>
      <c r="X39" s="203"/>
      <c r="Y39" s="204"/>
      <c r="Z39" s="204"/>
      <c r="AA39" s="204"/>
      <c r="AB39" s="204"/>
      <c r="AC39" s="204"/>
      <c r="AD39" s="205"/>
      <c r="AE39" s="203"/>
      <c r="AF39" s="204"/>
      <c r="AG39" s="204"/>
      <c r="AH39" s="204"/>
      <c r="AI39" s="204"/>
      <c r="AJ39" s="204"/>
      <c r="AK39" s="205"/>
      <c r="AL39" s="229"/>
      <c r="AM39" s="230"/>
      <c r="AN39" s="230"/>
      <c r="AO39" s="230"/>
      <c r="AP39" s="231"/>
    </row>
    <row r="40" spans="2:42" ht="11.25" customHeight="1" x14ac:dyDescent="0.25">
      <c r="B40" s="208"/>
      <c r="C40" s="137"/>
      <c r="D40" s="206">
        <v>3</v>
      </c>
      <c r="E40" s="206" t="s">
        <v>78</v>
      </c>
      <c r="F40" s="173">
        <v>2</v>
      </c>
      <c r="G40" s="209"/>
      <c r="H40" s="161" t="s">
        <v>284</v>
      </c>
      <c r="I40" s="162"/>
      <c r="J40" s="162"/>
      <c r="K40" s="162"/>
      <c r="L40" s="162"/>
      <c r="M40" s="162"/>
      <c r="N40" s="162"/>
      <c r="O40" s="162"/>
      <c r="P40" s="163"/>
      <c r="Q40" s="189"/>
      <c r="R40" s="190"/>
      <c r="S40" s="190"/>
      <c r="T40" s="190"/>
      <c r="U40" s="190"/>
      <c r="V40" s="190"/>
      <c r="W40" s="191"/>
      <c r="X40" s="203"/>
      <c r="Y40" s="204"/>
      <c r="Z40" s="204"/>
      <c r="AA40" s="204"/>
      <c r="AB40" s="204"/>
      <c r="AC40" s="204"/>
      <c r="AD40" s="205"/>
      <c r="AE40" s="203"/>
      <c r="AF40" s="204"/>
      <c r="AG40" s="204"/>
      <c r="AH40" s="204"/>
      <c r="AI40" s="204"/>
      <c r="AJ40" s="204"/>
      <c r="AK40" s="205"/>
      <c r="AL40" s="229"/>
      <c r="AM40" s="230"/>
      <c r="AN40" s="230"/>
      <c r="AO40" s="230"/>
      <c r="AP40" s="231"/>
    </row>
    <row r="41" spans="2:42" ht="15.75" customHeight="1" x14ac:dyDescent="0.25">
      <c r="B41" s="208"/>
      <c r="C41" s="137"/>
      <c r="D41" s="207"/>
      <c r="E41" s="207"/>
      <c r="F41" s="171"/>
      <c r="G41" s="209"/>
      <c r="H41" s="164"/>
      <c r="I41" s="165"/>
      <c r="J41" s="165"/>
      <c r="K41" s="165"/>
      <c r="L41" s="165"/>
      <c r="M41" s="165"/>
      <c r="N41" s="165"/>
      <c r="O41" s="165"/>
      <c r="P41" s="166"/>
      <c r="Q41" s="189"/>
      <c r="R41" s="190"/>
      <c r="S41" s="190"/>
      <c r="T41" s="190"/>
      <c r="U41" s="190"/>
      <c r="V41" s="190"/>
      <c r="W41" s="191"/>
      <c r="X41" s="203"/>
      <c r="Y41" s="204"/>
      <c r="Z41" s="204"/>
      <c r="AA41" s="204"/>
      <c r="AB41" s="204"/>
      <c r="AC41" s="204"/>
      <c r="AD41" s="205"/>
      <c r="AE41" s="203"/>
      <c r="AF41" s="204"/>
      <c r="AG41" s="204"/>
      <c r="AH41" s="204"/>
      <c r="AI41" s="204"/>
      <c r="AJ41" s="204"/>
      <c r="AK41" s="205"/>
      <c r="AL41" s="229"/>
      <c r="AM41" s="230"/>
      <c r="AN41" s="230"/>
      <c r="AO41" s="230"/>
      <c r="AP41" s="231"/>
    </row>
    <row r="42" spans="2:42" ht="14.25" customHeight="1" x14ac:dyDescent="0.25">
      <c r="B42" s="208"/>
      <c r="C42" s="137"/>
      <c r="D42" s="206">
        <v>4</v>
      </c>
      <c r="E42" s="206" t="s">
        <v>68</v>
      </c>
      <c r="F42" s="173">
        <v>2</v>
      </c>
      <c r="G42" s="209"/>
      <c r="H42" s="161" t="s">
        <v>285</v>
      </c>
      <c r="I42" s="162"/>
      <c r="J42" s="162"/>
      <c r="K42" s="162"/>
      <c r="L42" s="162"/>
      <c r="M42" s="162"/>
      <c r="N42" s="162"/>
      <c r="O42" s="162"/>
      <c r="P42" s="163"/>
      <c r="Q42" s="189"/>
      <c r="R42" s="190"/>
      <c r="S42" s="190"/>
      <c r="T42" s="190"/>
      <c r="U42" s="190"/>
      <c r="V42" s="190"/>
      <c r="W42" s="191"/>
      <c r="X42" s="203"/>
      <c r="Y42" s="204"/>
      <c r="Z42" s="204"/>
      <c r="AA42" s="204"/>
      <c r="AB42" s="204"/>
      <c r="AC42" s="204"/>
      <c r="AD42" s="205"/>
      <c r="AE42" s="203"/>
      <c r="AF42" s="204"/>
      <c r="AG42" s="204"/>
      <c r="AH42" s="204"/>
      <c r="AI42" s="204"/>
      <c r="AJ42" s="204"/>
      <c r="AK42" s="205"/>
      <c r="AL42" s="229"/>
      <c r="AM42" s="230"/>
      <c r="AN42" s="230"/>
      <c r="AO42" s="230"/>
      <c r="AP42" s="231"/>
    </row>
    <row r="43" spans="2:42" ht="15.75" customHeight="1" thickBot="1" x14ac:dyDescent="0.3">
      <c r="B43" s="121"/>
      <c r="C43" s="138"/>
      <c r="D43" s="140"/>
      <c r="E43" s="140"/>
      <c r="F43" s="174"/>
      <c r="G43" s="123"/>
      <c r="H43" s="210"/>
      <c r="I43" s="211"/>
      <c r="J43" s="211"/>
      <c r="K43" s="211"/>
      <c r="L43" s="211"/>
      <c r="M43" s="211"/>
      <c r="N43" s="211"/>
      <c r="O43" s="211"/>
      <c r="P43" s="212"/>
      <c r="Q43" s="127"/>
      <c r="R43" s="128"/>
      <c r="S43" s="128"/>
      <c r="T43" s="128"/>
      <c r="U43" s="128"/>
      <c r="V43" s="128"/>
      <c r="W43" s="129"/>
      <c r="X43" s="133"/>
      <c r="Y43" s="134"/>
      <c r="Z43" s="134"/>
      <c r="AA43" s="134"/>
      <c r="AB43" s="134"/>
      <c r="AC43" s="134"/>
      <c r="AD43" s="135"/>
      <c r="AE43" s="133"/>
      <c r="AF43" s="134"/>
      <c r="AG43" s="134"/>
      <c r="AH43" s="134"/>
      <c r="AI43" s="134"/>
      <c r="AJ43" s="134"/>
      <c r="AK43" s="135"/>
      <c r="AL43" s="198"/>
      <c r="AM43" s="199"/>
      <c r="AN43" s="199"/>
      <c r="AO43" s="199"/>
      <c r="AP43" s="200"/>
    </row>
    <row r="44" spans="2:42" ht="8.25" customHeight="1" thickBot="1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  <c r="AN44" s="18"/>
      <c r="AO44" s="18"/>
      <c r="AP44" s="18"/>
    </row>
    <row r="45" spans="2:42" ht="14.25" customHeight="1" x14ac:dyDescent="0.25">
      <c r="B45" s="120" t="s">
        <v>12</v>
      </c>
      <c r="C45" s="280"/>
      <c r="D45" s="139">
        <v>1</v>
      </c>
      <c r="E45" s="139" t="s">
        <v>79</v>
      </c>
      <c r="F45" s="170">
        <v>2</v>
      </c>
      <c r="G45" s="122" t="s">
        <v>261</v>
      </c>
      <c r="H45" s="167" t="s">
        <v>284</v>
      </c>
      <c r="I45" s="168"/>
      <c r="J45" s="168"/>
      <c r="K45" s="168"/>
      <c r="L45" s="168"/>
      <c r="M45" s="168"/>
      <c r="N45" s="168"/>
      <c r="O45" s="168"/>
      <c r="P45" s="169"/>
      <c r="Q45" s="124" t="s">
        <v>262</v>
      </c>
      <c r="R45" s="125"/>
      <c r="S45" s="125"/>
      <c r="T45" s="125"/>
      <c r="U45" s="125"/>
      <c r="V45" s="125"/>
      <c r="W45" s="126"/>
      <c r="X45" s="130" t="s">
        <v>75</v>
      </c>
      <c r="Y45" s="131"/>
      <c r="Z45" s="131"/>
      <c r="AA45" s="131"/>
      <c r="AB45" s="131"/>
      <c r="AC45" s="131"/>
      <c r="AD45" s="132"/>
      <c r="AE45" s="130" t="s">
        <v>37</v>
      </c>
      <c r="AF45" s="131"/>
      <c r="AG45" s="131"/>
      <c r="AH45" s="131"/>
      <c r="AI45" s="131"/>
      <c r="AJ45" s="131"/>
      <c r="AK45" s="132"/>
      <c r="AL45" s="19"/>
      <c r="AM45" s="20"/>
      <c r="AN45" s="20"/>
      <c r="AO45" s="20"/>
      <c r="AP45" s="21"/>
    </row>
    <row r="46" spans="2:42" ht="15" customHeight="1" x14ac:dyDescent="0.25">
      <c r="B46" s="208"/>
      <c r="C46" s="281"/>
      <c r="D46" s="207"/>
      <c r="E46" s="207"/>
      <c r="F46" s="171"/>
      <c r="G46" s="209"/>
      <c r="H46" s="164"/>
      <c r="I46" s="165"/>
      <c r="J46" s="165"/>
      <c r="K46" s="165"/>
      <c r="L46" s="165"/>
      <c r="M46" s="165"/>
      <c r="N46" s="165"/>
      <c r="O46" s="165"/>
      <c r="P46" s="166"/>
      <c r="Q46" s="189"/>
      <c r="R46" s="190"/>
      <c r="S46" s="190"/>
      <c r="T46" s="190"/>
      <c r="U46" s="190"/>
      <c r="V46" s="190"/>
      <c r="W46" s="191"/>
      <c r="X46" s="203"/>
      <c r="Y46" s="204"/>
      <c r="Z46" s="204"/>
      <c r="AA46" s="204"/>
      <c r="AB46" s="204"/>
      <c r="AC46" s="204"/>
      <c r="AD46" s="205"/>
      <c r="AE46" s="203"/>
      <c r="AF46" s="204"/>
      <c r="AG46" s="204"/>
      <c r="AH46" s="204"/>
      <c r="AI46" s="204"/>
      <c r="AJ46" s="204"/>
      <c r="AK46" s="205"/>
      <c r="AL46" s="22"/>
      <c r="AM46" s="23"/>
      <c r="AN46" s="23"/>
      <c r="AO46" s="23"/>
      <c r="AP46" s="24"/>
    </row>
    <row r="47" spans="2:42" ht="15" customHeight="1" x14ac:dyDescent="0.25">
      <c r="B47" s="208"/>
      <c r="C47" s="281"/>
      <c r="D47" s="206">
        <v>2</v>
      </c>
      <c r="E47" s="206" t="s">
        <v>80</v>
      </c>
      <c r="F47" s="173">
        <v>2</v>
      </c>
      <c r="G47" s="209"/>
      <c r="H47" s="161" t="s">
        <v>285</v>
      </c>
      <c r="I47" s="162"/>
      <c r="J47" s="162"/>
      <c r="K47" s="162"/>
      <c r="L47" s="162"/>
      <c r="M47" s="162"/>
      <c r="N47" s="162"/>
      <c r="O47" s="162"/>
      <c r="P47" s="163"/>
      <c r="Q47" s="189"/>
      <c r="R47" s="190"/>
      <c r="S47" s="190"/>
      <c r="T47" s="190"/>
      <c r="U47" s="190"/>
      <c r="V47" s="190"/>
      <c r="W47" s="191"/>
      <c r="X47" s="203"/>
      <c r="Y47" s="204"/>
      <c r="Z47" s="204"/>
      <c r="AA47" s="204"/>
      <c r="AB47" s="204"/>
      <c r="AC47" s="204"/>
      <c r="AD47" s="205"/>
      <c r="AE47" s="203"/>
      <c r="AF47" s="204"/>
      <c r="AG47" s="204"/>
      <c r="AH47" s="204"/>
      <c r="AI47" s="204"/>
      <c r="AJ47" s="204"/>
      <c r="AK47" s="205"/>
      <c r="AL47" s="22"/>
      <c r="AM47" s="23"/>
      <c r="AN47" s="23"/>
      <c r="AO47" s="23"/>
      <c r="AP47" s="24"/>
    </row>
    <row r="48" spans="2:42" x14ac:dyDescent="0.25">
      <c r="B48" s="208"/>
      <c r="C48" s="281"/>
      <c r="D48" s="207"/>
      <c r="E48" s="207"/>
      <c r="F48" s="171"/>
      <c r="G48" s="209"/>
      <c r="H48" s="164"/>
      <c r="I48" s="165"/>
      <c r="J48" s="165"/>
      <c r="K48" s="165"/>
      <c r="L48" s="165"/>
      <c r="M48" s="165"/>
      <c r="N48" s="165"/>
      <c r="O48" s="165"/>
      <c r="P48" s="166"/>
      <c r="Q48" s="189"/>
      <c r="R48" s="190"/>
      <c r="S48" s="190"/>
      <c r="T48" s="190"/>
      <c r="U48" s="190"/>
      <c r="V48" s="190"/>
      <c r="W48" s="191"/>
      <c r="X48" s="203"/>
      <c r="Y48" s="204"/>
      <c r="Z48" s="204"/>
      <c r="AA48" s="204"/>
      <c r="AB48" s="204"/>
      <c r="AC48" s="204"/>
      <c r="AD48" s="205"/>
      <c r="AE48" s="203"/>
      <c r="AF48" s="204"/>
      <c r="AG48" s="204"/>
      <c r="AH48" s="204"/>
      <c r="AI48" s="204"/>
      <c r="AJ48" s="204"/>
      <c r="AK48" s="205"/>
      <c r="AL48" s="22"/>
      <c r="AM48" s="23"/>
      <c r="AN48" s="23"/>
      <c r="AO48" s="23"/>
      <c r="AP48" s="24"/>
    </row>
    <row r="49" spans="2:42" ht="15" customHeight="1" x14ac:dyDescent="0.25">
      <c r="B49" s="208"/>
      <c r="C49" s="281"/>
      <c r="D49" s="206">
        <v>3</v>
      </c>
      <c r="E49" s="206" t="s">
        <v>22</v>
      </c>
      <c r="F49" s="173">
        <v>2</v>
      </c>
      <c r="G49" s="209"/>
      <c r="H49" s="161" t="s">
        <v>285</v>
      </c>
      <c r="I49" s="162"/>
      <c r="J49" s="162"/>
      <c r="K49" s="162"/>
      <c r="L49" s="162"/>
      <c r="M49" s="162"/>
      <c r="N49" s="162"/>
      <c r="O49" s="162"/>
      <c r="P49" s="163"/>
      <c r="Q49" s="189"/>
      <c r="R49" s="190"/>
      <c r="S49" s="190"/>
      <c r="T49" s="190"/>
      <c r="U49" s="190"/>
      <c r="V49" s="190"/>
      <c r="W49" s="191"/>
      <c r="X49" s="203"/>
      <c r="Y49" s="204"/>
      <c r="Z49" s="204"/>
      <c r="AA49" s="204"/>
      <c r="AB49" s="204"/>
      <c r="AC49" s="204"/>
      <c r="AD49" s="205"/>
      <c r="AE49" s="203"/>
      <c r="AF49" s="204"/>
      <c r="AG49" s="204"/>
      <c r="AH49" s="204"/>
      <c r="AI49" s="204"/>
      <c r="AJ49" s="204"/>
      <c r="AK49" s="205"/>
      <c r="AL49" s="22"/>
      <c r="AM49" s="23"/>
      <c r="AN49" s="23"/>
      <c r="AO49" s="23"/>
      <c r="AP49" s="24"/>
    </row>
    <row r="50" spans="2:42" ht="37.5" customHeight="1" thickBot="1" x14ac:dyDescent="0.3">
      <c r="B50" s="121"/>
      <c r="C50" s="282"/>
      <c r="D50" s="140"/>
      <c r="E50" s="140"/>
      <c r="F50" s="174"/>
      <c r="G50" s="123"/>
      <c r="H50" s="210"/>
      <c r="I50" s="211"/>
      <c r="J50" s="211"/>
      <c r="K50" s="211"/>
      <c r="L50" s="211"/>
      <c r="M50" s="211"/>
      <c r="N50" s="211"/>
      <c r="O50" s="211"/>
      <c r="P50" s="212"/>
      <c r="Q50" s="127"/>
      <c r="R50" s="128"/>
      <c r="S50" s="128"/>
      <c r="T50" s="128"/>
      <c r="U50" s="128"/>
      <c r="V50" s="128"/>
      <c r="W50" s="129"/>
      <c r="X50" s="133"/>
      <c r="Y50" s="134"/>
      <c r="Z50" s="134"/>
      <c r="AA50" s="134"/>
      <c r="AB50" s="134"/>
      <c r="AC50" s="134"/>
      <c r="AD50" s="135"/>
      <c r="AE50" s="133"/>
      <c r="AF50" s="134"/>
      <c r="AG50" s="134"/>
      <c r="AH50" s="134"/>
      <c r="AI50" s="134"/>
      <c r="AJ50" s="134"/>
      <c r="AK50" s="135"/>
      <c r="AL50" s="226" t="s">
        <v>201</v>
      </c>
      <c r="AM50" s="227"/>
      <c r="AN50" s="227"/>
      <c r="AO50" s="227"/>
      <c r="AP50" s="228"/>
    </row>
    <row r="51" spans="2:42" ht="39" customHeight="1" x14ac:dyDescent="0.25">
      <c r="B51" s="283" t="s">
        <v>117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</row>
    <row r="52" spans="2:42" ht="15" customHeight="1" thickBot="1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2:42" ht="10.5" customHeight="1" x14ac:dyDescent="0.25">
      <c r="B53" s="120" t="s">
        <v>13</v>
      </c>
      <c r="C53" s="136"/>
      <c r="D53" s="139">
        <v>1</v>
      </c>
      <c r="E53" s="139" t="s">
        <v>50</v>
      </c>
      <c r="F53" s="170">
        <v>2</v>
      </c>
      <c r="G53" s="122" t="s">
        <v>32</v>
      </c>
      <c r="H53" s="351" t="s">
        <v>286</v>
      </c>
      <c r="I53" s="168"/>
      <c r="J53" s="168"/>
      <c r="K53" s="168"/>
      <c r="L53" s="168"/>
      <c r="M53" s="168"/>
      <c r="N53" s="168"/>
      <c r="O53" s="168"/>
      <c r="P53" s="169"/>
      <c r="Q53" s="124" t="s">
        <v>279</v>
      </c>
      <c r="R53" s="125"/>
      <c r="S53" s="125"/>
      <c r="T53" s="125"/>
      <c r="U53" s="125"/>
      <c r="V53" s="125"/>
      <c r="W53" s="126"/>
      <c r="X53" s="130" t="s">
        <v>60</v>
      </c>
      <c r="Y53" s="131"/>
      <c r="Z53" s="131"/>
      <c r="AA53" s="131"/>
      <c r="AB53" s="131"/>
      <c r="AC53" s="131"/>
      <c r="AD53" s="132"/>
      <c r="AE53" s="130" t="s">
        <v>37</v>
      </c>
      <c r="AF53" s="131"/>
      <c r="AG53" s="131"/>
      <c r="AH53" s="131"/>
      <c r="AI53" s="131"/>
      <c r="AJ53" s="131"/>
      <c r="AK53" s="132"/>
      <c r="AL53" s="19"/>
      <c r="AM53" s="20"/>
      <c r="AN53" s="20"/>
      <c r="AO53" s="20"/>
      <c r="AP53" s="21"/>
    </row>
    <row r="54" spans="2:42" ht="16.5" customHeight="1" x14ac:dyDescent="0.25">
      <c r="B54" s="208"/>
      <c r="C54" s="137"/>
      <c r="D54" s="207"/>
      <c r="E54" s="207"/>
      <c r="F54" s="171"/>
      <c r="G54" s="209"/>
      <c r="H54" s="164"/>
      <c r="I54" s="165"/>
      <c r="J54" s="165"/>
      <c r="K54" s="165"/>
      <c r="L54" s="165"/>
      <c r="M54" s="165"/>
      <c r="N54" s="165"/>
      <c r="O54" s="165"/>
      <c r="P54" s="166"/>
      <c r="Q54" s="189"/>
      <c r="R54" s="190"/>
      <c r="S54" s="190"/>
      <c r="T54" s="190"/>
      <c r="U54" s="190"/>
      <c r="V54" s="190"/>
      <c r="W54" s="191"/>
      <c r="X54" s="203"/>
      <c r="Y54" s="204"/>
      <c r="Z54" s="204"/>
      <c r="AA54" s="204"/>
      <c r="AB54" s="204"/>
      <c r="AC54" s="204"/>
      <c r="AD54" s="205"/>
      <c r="AE54" s="203"/>
      <c r="AF54" s="204"/>
      <c r="AG54" s="204"/>
      <c r="AH54" s="204"/>
      <c r="AI54" s="204"/>
      <c r="AJ54" s="204"/>
      <c r="AK54" s="205"/>
      <c r="AL54" s="22"/>
      <c r="AM54" s="23"/>
      <c r="AN54" s="23"/>
      <c r="AO54" s="23"/>
      <c r="AP54" s="24"/>
    </row>
    <row r="55" spans="2:42" ht="15" customHeight="1" x14ac:dyDescent="0.25">
      <c r="B55" s="208"/>
      <c r="C55" s="137"/>
      <c r="D55" s="206">
        <v>2</v>
      </c>
      <c r="E55" s="206" t="s">
        <v>51</v>
      </c>
      <c r="F55" s="173">
        <v>2</v>
      </c>
      <c r="G55" s="209"/>
      <c r="H55" s="352" t="s">
        <v>286</v>
      </c>
      <c r="I55" s="162"/>
      <c r="J55" s="162"/>
      <c r="K55" s="162"/>
      <c r="L55" s="162"/>
      <c r="M55" s="162"/>
      <c r="N55" s="162"/>
      <c r="O55" s="162"/>
      <c r="P55" s="163"/>
      <c r="Q55" s="189"/>
      <c r="R55" s="190"/>
      <c r="S55" s="190"/>
      <c r="T55" s="190"/>
      <c r="U55" s="190"/>
      <c r="V55" s="190"/>
      <c r="W55" s="191"/>
      <c r="X55" s="203"/>
      <c r="Y55" s="204"/>
      <c r="Z55" s="204"/>
      <c r="AA55" s="204"/>
      <c r="AB55" s="204"/>
      <c r="AC55" s="204"/>
      <c r="AD55" s="205"/>
      <c r="AE55" s="203"/>
      <c r="AF55" s="204"/>
      <c r="AG55" s="204"/>
      <c r="AH55" s="204"/>
      <c r="AI55" s="204"/>
      <c r="AJ55" s="204"/>
      <c r="AK55" s="205"/>
      <c r="AL55" s="22"/>
      <c r="AM55" s="23"/>
      <c r="AN55" s="23"/>
      <c r="AO55" s="23"/>
      <c r="AP55" s="24"/>
    </row>
    <row r="56" spans="2:42" ht="17.25" customHeight="1" x14ac:dyDescent="0.25">
      <c r="B56" s="208"/>
      <c r="C56" s="137"/>
      <c r="D56" s="207"/>
      <c r="E56" s="207"/>
      <c r="F56" s="171"/>
      <c r="G56" s="209"/>
      <c r="H56" s="164"/>
      <c r="I56" s="165"/>
      <c r="J56" s="165"/>
      <c r="K56" s="165"/>
      <c r="L56" s="165"/>
      <c r="M56" s="165"/>
      <c r="N56" s="165"/>
      <c r="O56" s="165"/>
      <c r="P56" s="166"/>
      <c r="Q56" s="189"/>
      <c r="R56" s="190"/>
      <c r="S56" s="190"/>
      <c r="T56" s="190"/>
      <c r="U56" s="190"/>
      <c r="V56" s="190"/>
      <c r="W56" s="191"/>
      <c r="X56" s="203"/>
      <c r="Y56" s="204"/>
      <c r="Z56" s="204"/>
      <c r="AA56" s="204"/>
      <c r="AB56" s="204"/>
      <c r="AC56" s="204"/>
      <c r="AD56" s="205"/>
      <c r="AE56" s="203"/>
      <c r="AF56" s="204"/>
      <c r="AG56" s="204"/>
      <c r="AH56" s="204"/>
      <c r="AI56" s="204"/>
      <c r="AJ56" s="204"/>
      <c r="AK56" s="205"/>
      <c r="AL56" s="22"/>
      <c r="AM56" s="23"/>
      <c r="AN56" s="23"/>
      <c r="AO56" s="23"/>
      <c r="AP56" s="24"/>
    </row>
    <row r="57" spans="2:42" ht="11.1" customHeight="1" x14ac:dyDescent="0.25">
      <c r="B57" s="208"/>
      <c r="C57" s="137"/>
      <c r="D57" s="206">
        <v>3</v>
      </c>
      <c r="E57" s="206" t="s">
        <v>52</v>
      </c>
      <c r="F57" s="173">
        <v>2</v>
      </c>
      <c r="G57" s="209"/>
      <c r="H57" s="352" t="s">
        <v>286</v>
      </c>
      <c r="I57" s="162"/>
      <c r="J57" s="162"/>
      <c r="K57" s="162"/>
      <c r="L57" s="162"/>
      <c r="M57" s="162"/>
      <c r="N57" s="162"/>
      <c r="O57" s="162"/>
      <c r="P57" s="163"/>
      <c r="Q57" s="189"/>
      <c r="R57" s="190"/>
      <c r="S57" s="190"/>
      <c r="T57" s="190"/>
      <c r="U57" s="190"/>
      <c r="V57" s="190"/>
      <c r="W57" s="191"/>
      <c r="X57" s="203"/>
      <c r="Y57" s="204"/>
      <c r="Z57" s="204"/>
      <c r="AA57" s="204"/>
      <c r="AB57" s="204"/>
      <c r="AC57" s="204"/>
      <c r="AD57" s="205"/>
      <c r="AE57" s="203"/>
      <c r="AF57" s="204"/>
      <c r="AG57" s="204"/>
      <c r="AH57" s="204"/>
      <c r="AI57" s="204"/>
      <c r="AJ57" s="204"/>
      <c r="AK57" s="205"/>
      <c r="AL57" s="22"/>
      <c r="AM57" s="23"/>
      <c r="AN57" s="23"/>
      <c r="AO57" s="23"/>
      <c r="AP57" s="24"/>
    </row>
    <row r="58" spans="2:42" ht="20.25" customHeight="1" x14ac:dyDescent="0.25">
      <c r="B58" s="208"/>
      <c r="C58" s="137"/>
      <c r="D58" s="207"/>
      <c r="E58" s="207"/>
      <c r="F58" s="171"/>
      <c r="G58" s="209"/>
      <c r="H58" s="164"/>
      <c r="I58" s="165"/>
      <c r="J58" s="165"/>
      <c r="K58" s="165"/>
      <c r="L58" s="165"/>
      <c r="M58" s="165"/>
      <c r="N58" s="165"/>
      <c r="O58" s="165"/>
      <c r="P58" s="166"/>
      <c r="Q58" s="189"/>
      <c r="R58" s="190"/>
      <c r="S58" s="190"/>
      <c r="T58" s="190"/>
      <c r="U58" s="190"/>
      <c r="V58" s="190"/>
      <c r="W58" s="191"/>
      <c r="X58" s="203"/>
      <c r="Y58" s="204"/>
      <c r="Z58" s="204"/>
      <c r="AA58" s="204"/>
      <c r="AB58" s="204"/>
      <c r="AC58" s="204"/>
      <c r="AD58" s="205"/>
      <c r="AE58" s="203"/>
      <c r="AF58" s="204"/>
      <c r="AG58" s="204"/>
      <c r="AH58" s="204"/>
      <c r="AI58" s="204"/>
      <c r="AJ58" s="204"/>
      <c r="AK58" s="205"/>
      <c r="AL58" s="22"/>
      <c r="AM58" s="23"/>
      <c r="AN58" s="23"/>
      <c r="AO58" s="23"/>
      <c r="AP58" s="24"/>
    </row>
    <row r="59" spans="2:42" ht="21" customHeight="1" x14ac:dyDescent="0.25">
      <c r="B59" s="208"/>
      <c r="C59" s="137"/>
      <c r="D59" s="206">
        <v>4</v>
      </c>
      <c r="E59" s="206" t="s">
        <v>81</v>
      </c>
      <c r="F59" s="173">
        <v>2</v>
      </c>
      <c r="G59" s="209"/>
      <c r="H59" s="161" t="s">
        <v>287</v>
      </c>
      <c r="I59" s="162"/>
      <c r="J59" s="162"/>
      <c r="K59" s="162"/>
      <c r="L59" s="162"/>
      <c r="M59" s="162"/>
      <c r="N59" s="162"/>
      <c r="O59" s="162"/>
      <c r="P59" s="163"/>
      <c r="Q59" s="189"/>
      <c r="R59" s="190"/>
      <c r="S59" s="190"/>
      <c r="T59" s="190"/>
      <c r="U59" s="190"/>
      <c r="V59" s="190"/>
      <c r="W59" s="191"/>
      <c r="X59" s="203"/>
      <c r="Y59" s="204"/>
      <c r="Z59" s="204"/>
      <c r="AA59" s="204"/>
      <c r="AB59" s="204"/>
      <c r="AC59" s="204"/>
      <c r="AD59" s="205"/>
      <c r="AE59" s="203"/>
      <c r="AF59" s="204"/>
      <c r="AG59" s="204"/>
      <c r="AH59" s="204"/>
      <c r="AI59" s="204"/>
      <c r="AJ59" s="204"/>
      <c r="AK59" s="205"/>
      <c r="AL59" s="229" t="s">
        <v>190</v>
      </c>
      <c r="AM59" s="230"/>
      <c r="AN59" s="230"/>
      <c r="AO59" s="230"/>
      <c r="AP59" s="231"/>
    </row>
    <row r="60" spans="2:42" ht="12.75" customHeight="1" thickBot="1" x14ac:dyDescent="0.3">
      <c r="B60" s="121"/>
      <c r="C60" s="138"/>
      <c r="D60" s="140"/>
      <c r="E60" s="140"/>
      <c r="F60" s="174"/>
      <c r="G60" s="123"/>
      <c r="H60" s="210"/>
      <c r="I60" s="211"/>
      <c r="J60" s="211"/>
      <c r="K60" s="211"/>
      <c r="L60" s="211"/>
      <c r="M60" s="211"/>
      <c r="N60" s="211"/>
      <c r="O60" s="211"/>
      <c r="P60" s="212"/>
      <c r="Q60" s="127"/>
      <c r="R60" s="128"/>
      <c r="S60" s="128"/>
      <c r="T60" s="128"/>
      <c r="U60" s="128"/>
      <c r="V60" s="128"/>
      <c r="W60" s="129"/>
      <c r="X60" s="133"/>
      <c r="Y60" s="134"/>
      <c r="Z60" s="134"/>
      <c r="AA60" s="134"/>
      <c r="AB60" s="134"/>
      <c r="AC60" s="134"/>
      <c r="AD60" s="135"/>
      <c r="AE60" s="133"/>
      <c r="AF60" s="134"/>
      <c r="AG60" s="134"/>
      <c r="AH60" s="134"/>
      <c r="AI60" s="134"/>
      <c r="AJ60" s="134"/>
      <c r="AK60" s="135"/>
      <c r="AL60" s="198"/>
      <c r="AM60" s="199"/>
      <c r="AN60" s="199"/>
      <c r="AO60" s="199"/>
      <c r="AP60" s="200"/>
    </row>
    <row r="61" spans="2:42" ht="8.25" customHeight="1" thickBot="1" x14ac:dyDescent="0.3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7"/>
      <c r="AN61" s="18"/>
      <c r="AO61" s="18"/>
      <c r="AP61" s="18"/>
    </row>
    <row r="62" spans="2:42" ht="15" customHeight="1" x14ac:dyDescent="0.25">
      <c r="B62" s="120" t="s">
        <v>15</v>
      </c>
      <c r="C62" s="136"/>
      <c r="D62" s="170">
        <v>1</v>
      </c>
      <c r="E62" s="139" t="s">
        <v>76</v>
      </c>
      <c r="F62" s="170">
        <v>2</v>
      </c>
      <c r="G62" s="122" t="s">
        <v>32</v>
      </c>
      <c r="H62" s="167" t="s">
        <v>287</v>
      </c>
      <c r="I62" s="168"/>
      <c r="J62" s="168"/>
      <c r="K62" s="168"/>
      <c r="L62" s="168"/>
      <c r="M62" s="168"/>
      <c r="N62" s="168"/>
      <c r="O62" s="168"/>
      <c r="P62" s="169"/>
      <c r="Q62" s="124" t="s">
        <v>279</v>
      </c>
      <c r="R62" s="125"/>
      <c r="S62" s="125"/>
      <c r="T62" s="125"/>
      <c r="U62" s="125"/>
      <c r="V62" s="125"/>
      <c r="W62" s="126"/>
      <c r="X62" s="130" t="s">
        <v>60</v>
      </c>
      <c r="Y62" s="131"/>
      <c r="Z62" s="131"/>
      <c r="AA62" s="131"/>
      <c r="AB62" s="131"/>
      <c r="AC62" s="131"/>
      <c r="AD62" s="132"/>
      <c r="AE62" s="130" t="s">
        <v>37</v>
      </c>
      <c r="AF62" s="131"/>
      <c r="AG62" s="131"/>
      <c r="AH62" s="131"/>
      <c r="AI62" s="131"/>
      <c r="AJ62" s="131"/>
      <c r="AK62" s="132"/>
      <c r="AL62" s="19"/>
      <c r="AM62" s="20"/>
      <c r="AN62" s="20"/>
      <c r="AO62" s="20"/>
      <c r="AP62" s="21"/>
    </row>
    <row r="63" spans="2:42" ht="20.25" customHeight="1" x14ac:dyDescent="0.25">
      <c r="B63" s="208"/>
      <c r="C63" s="137"/>
      <c r="D63" s="171"/>
      <c r="E63" s="207"/>
      <c r="F63" s="171"/>
      <c r="G63" s="209"/>
      <c r="H63" s="164"/>
      <c r="I63" s="165"/>
      <c r="J63" s="165"/>
      <c r="K63" s="165"/>
      <c r="L63" s="165"/>
      <c r="M63" s="165"/>
      <c r="N63" s="165"/>
      <c r="O63" s="165"/>
      <c r="P63" s="166"/>
      <c r="Q63" s="259"/>
      <c r="R63" s="260"/>
      <c r="S63" s="260"/>
      <c r="T63" s="260"/>
      <c r="U63" s="260"/>
      <c r="V63" s="260"/>
      <c r="W63" s="261"/>
      <c r="X63" s="203"/>
      <c r="Y63" s="204"/>
      <c r="Z63" s="204"/>
      <c r="AA63" s="204"/>
      <c r="AB63" s="204"/>
      <c r="AC63" s="204"/>
      <c r="AD63" s="205"/>
      <c r="AE63" s="203"/>
      <c r="AF63" s="204"/>
      <c r="AG63" s="204"/>
      <c r="AH63" s="204"/>
      <c r="AI63" s="204"/>
      <c r="AJ63" s="204"/>
      <c r="AK63" s="205"/>
      <c r="AL63" s="22"/>
      <c r="AM63" s="23"/>
      <c r="AN63" s="23"/>
      <c r="AO63" s="23"/>
      <c r="AP63" s="24"/>
    </row>
    <row r="64" spans="2:42" ht="18" customHeight="1" x14ac:dyDescent="0.25">
      <c r="B64" s="208"/>
      <c r="C64" s="137"/>
      <c r="D64" s="173">
        <v>2</v>
      </c>
      <c r="E64" s="206" t="s">
        <v>82</v>
      </c>
      <c r="F64" s="173">
        <v>2</v>
      </c>
      <c r="G64" s="193" t="s">
        <v>275</v>
      </c>
      <c r="H64" s="161" t="s">
        <v>288</v>
      </c>
      <c r="I64" s="162"/>
      <c r="J64" s="162"/>
      <c r="K64" s="162"/>
      <c r="L64" s="162"/>
      <c r="M64" s="162"/>
      <c r="N64" s="162"/>
      <c r="O64" s="162"/>
      <c r="P64" s="163"/>
      <c r="Q64" s="186" t="s">
        <v>280</v>
      </c>
      <c r="R64" s="187"/>
      <c r="S64" s="187"/>
      <c r="T64" s="187"/>
      <c r="U64" s="187"/>
      <c r="V64" s="187"/>
      <c r="W64" s="188"/>
      <c r="X64" s="203"/>
      <c r="Y64" s="204"/>
      <c r="Z64" s="204"/>
      <c r="AA64" s="204"/>
      <c r="AB64" s="204"/>
      <c r="AC64" s="204"/>
      <c r="AD64" s="205"/>
      <c r="AE64" s="203"/>
      <c r="AF64" s="204"/>
      <c r="AG64" s="204"/>
      <c r="AH64" s="204"/>
      <c r="AI64" s="204"/>
      <c r="AJ64" s="204"/>
      <c r="AK64" s="205"/>
      <c r="AL64" s="22"/>
      <c r="AM64" s="23"/>
      <c r="AN64" s="23"/>
      <c r="AO64" s="23"/>
      <c r="AP64" s="24"/>
    </row>
    <row r="65" spans="1:42" ht="15.75" customHeight="1" x14ac:dyDescent="0.25">
      <c r="B65" s="208"/>
      <c r="C65" s="137"/>
      <c r="D65" s="171"/>
      <c r="E65" s="207"/>
      <c r="F65" s="171"/>
      <c r="G65" s="209"/>
      <c r="H65" s="164"/>
      <c r="I65" s="165"/>
      <c r="J65" s="165"/>
      <c r="K65" s="165"/>
      <c r="L65" s="165"/>
      <c r="M65" s="165"/>
      <c r="N65" s="165"/>
      <c r="O65" s="165"/>
      <c r="P65" s="166"/>
      <c r="Q65" s="189"/>
      <c r="R65" s="190"/>
      <c r="S65" s="190"/>
      <c r="T65" s="190"/>
      <c r="U65" s="190"/>
      <c r="V65" s="190"/>
      <c r="W65" s="191"/>
      <c r="X65" s="203"/>
      <c r="Y65" s="204"/>
      <c r="Z65" s="204"/>
      <c r="AA65" s="204"/>
      <c r="AB65" s="204"/>
      <c r="AC65" s="204"/>
      <c r="AD65" s="205"/>
      <c r="AE65" s="203"/>
      <c r="AF65" s="204"/>
      <c r="AG65" s="204"/>
      <c r="AH65" s="204"/>
      <c r="AI65" s="204"/>
      <c r="AJ65" s="204"/>
      <c r="AK65" s="205"/>
      <c r="AL65" s="22"/>
      <c r="AM65" s="23"/>
      <c r="AN65" s="23"/>
      <c r="AO65" s="23"/>
      <c r="AP65" s="24"/>
    </row>
    <row r="66" spans="1:42" ht="23.25" customHeight="1" x14ac:dyDescent="0.25">
      <c r="B66" s="208"/>
      <c r="C66" s="137"/>
      <c r="D66" s="173">
        <v>3</v>
      </c>
      <c r="E66" s="206" t="s">
        <v>78</v>
      </c>
      <c r="F66" s="173">
        <v>2</v>
      </c>
      <c r="G66" s="209"/>
      <c r="H66" s="161" t="s">
        <v>289</v>
      </c>
      <c r="I66" s="162"/>
      <c r="J66" s="162"/>
      <c r="K66" s="162"/>
      <c r="L66" s="162"/>
      <c r="M66" s="162"/>
      <c r="N66" s="162"/>
      <c r="O66" s="162"/>
      <c r="P66" s="163"/>
      <c r="Q66" s="189"/>
      <c r="R66" s="190"/>
      <c r="S66" s="190"/>
      <c r="T66" s="190"/>
      <c r="U66" s="190"/>
      <c r="V66" s="190"/>
      <c r="W66" s="191"/>
      <c r="X66" s="203"/>
      <c r="Y66" s="204"/>
      <c r="Z66" s="204"/>
      <c r="AA66" s="204"/>
      <c r="AB66" s="204"/>
      <c r="AC66" s="204"/>
      <c r="AD66" s="205"/>
      <c r="AE66" s="203"/>
      <c r="AF66" s="204"/>
      <c r="AG66" s="204"/>
      <c r="AH66" s="204"/>
      <c r="AI66" s="204"/>
      <c r="AJ66" s="204"/>
      <c r="AK66" s="205"/>
      <c r="AL66" s="306" t="s">
        <v>191</v>
      </c>
      <c r="AM66" s="307"/>
      <c r="AN66" s="307"/>
      <c r="AO66" s="307"/>
      <c r="AP66" s="308"/>
    </row>
    <row r="67" spans="1:42" ht="5.25" customHeight="1" x14ac:dyDescent="0.25">
      <c r="B67" s="208"/>
      <c r="C67" s="137"/>
      <c r="D67" s="171"/>
      <c r="E67" s="207"/>
      <c r="F67" s="171"/>
      <c r="G67" s="209"/>
      <c r="H67" s="164"/>
      <c r="I67" s="165"/>
      <c r="J67" s="165"/>
      <c r="K67" s="165"/>
      <c r="L67" s="165"/>
      <c r="M67" s="165"/>
      <c r="N67" s="165"/>
      <c r="O67" s="165"/>
      <c r="P67" s="166"/>
      <c r="Q67" s="189"/>
      <c r="R67" s="190"/>
      <c r="S67" s="190"/>
      <c r="T67" s="190"/>
      <c r="U67" s="190"/>
      <c r="V67" s="190"/>
      <c r="W67" s="191"/>
      <c r="X67" s="203"/>
      <c r="Y67" s="204"/>
      <c r="Z67" s="204"/>
      <c r="AA67" s="204"/>
      <c r="AB67" s="204"/>
      <c r="AC67" s="204"/>
      <c r="AD67" s="205"/>
      <c r="AE67" s="203"/>
      <c r="AF67" s="204"/>
      <c r="AG67" s="204"/>
      <c r="AH67" s="204"/>
      <c r="AI67" s="204"/>
      <c r="AJ67" s="204"/>
      <c r="AK67" s="205"/>
      <c r="AL67" s="22"/>
      <c r="AM67" s="23"/>
      <c r="AN67" s="23"/>
      <c r="AO67" s="23"/>
      <c r="AP67" s="24"/>
    </row>
    <row r="68" spans="1:42" ht="15" customHeight="1" x14ac:dyDescent="0.25">
      <c r="B68" s="208"/>
      <c r="C68" s="137"/>
      <c r="D68" s="173">
        <v>4</v>
      </c>
      <c r="E68" s="206" t="s">
        <v>68</v>
      </c>
      <c r="F68" s="173">
        <v>2</v>
      </c>
      <c r="G68" s="209"/>
      <c r="H68" s="161" t="s">
        <v>288</v>
      </c>
      <c r="I68" s="162"/>
      <c r="J68" s="162"/>
      <c r="K68" s="162"/>
      <c r="L68" s="162"/>
      <c r="M68" s="162"/>
      <c r="N68" s="162"/>
      <c r="O68" s="162"/>
      <c r="P68" s="163"/>
      <c r="Q68" s="189"/>
      <c r="R68" s="190"/>
      <c r="S68" s="190"/>
      <c r="T68" s="190"/>
      <c r="U68" s="190"/>
      <c r="V68" s="190"/>
      <c r="W68" s="191"/>
      <c r="X68" s="203"/>
      <c r="Y68" s="204"/>
      <c r="Z68" s="204"/>
      <c r="AA68" s="204"/>
      <c r="AB68" s="204"/>
      <c r="AC68" s="204"/>
      <c r="AD68" s="205"/>
      <c r="AE68" s="203"/>
      <c r="AF68" s="204"/>
      <c r="AG68" s="204"/>
      <c r="AH68" s="204"/>
      <c r="AI68" s="204"/>
      <c r="AJ68" s="204"/>
      <c r="AK68" s="205"/>
      <c r="AL68" s="229" t="s">
        <v>222</v>
      </c>
      <c r="AM68" s="230"/>
      <c r="AN68" s="230"/>
      <c r="AO68" s="230"/>
      <c r="AP68" s="231"/>
    </row>
    <row r="69" spans="1:42" ht="26.25" customHeight="1" thickBot="1" x14ac:dyDescent="0.3">
      <c r="B69" s="121"/>
      <c r="C69" s="138"/>
      <c r="D69" s="174"/>
      <c r="E69" s="140"/>
      <c r="F69" s="174"/>
      <c r="G69" s="123"/>
      <c r="H69" s="210"/>
      <c r="I69" s="211"/>
      <c r="J69" s="211"/>
      <c r="K69" s="211"/>
      <c r="L69" s="211"/>
      <c r="M69" s="211"/>
      <c r="N69" s="211"/>
      <c r="O69" s="211"/>
      <c r="P69" s="212"/>
      <c r="Q69" s="127"/>
      <c r="R69" s="128"/>
      <c r="S69" s="128"/>
      <c r="T69" s="128"/>
      <c r="U69" s="128"/>
      <c r="V69" s="128"/>
      <c r="W69" s="129"/>
      <c r="X69" s="133"/>
      <c r="Y69" s="134"/>
      <c r="Z69" s="134"/>
      <c r="AA69" s="134"/>
      <c r="AB69" s="134"/>
      <c r="AC69" s="134"/>
      <c r="AD69" s="135"/>
      <c r="AE69" s="133"/>
      <c r="AF69" s="134"/>
      <c r="AG69" s="134"/>
      <c r="AH69" s="134"/>
      <c r="AI69" s="134"/>
      <c r="AJ69" s="134"/>
      <c r="AK69" s="135"/>
      <c r="AL69" s="226" t="s">
        <v>193</v>
      </c>
      <c r="AM69" s="227"/>
      <c r="AN69" s="227"/>
      <c r="AO69" s="227"/>
      <c r="AP69" s="228"/>
    </row>
    <row r="70" spans="1:42" ht="8.25" customHeight="1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7"/>
      <c r="AN70" s="18"/>
      <c r="AO70" s="18"/>
      <c r="AP70" s="18"/>
    </row>
    <row r="71" spans="1:42" ht="33.75" customHeight="1" x14ac:dyDescent="0.25">
      <c r="B71" s="120" t="s">
        <v>8</v>
      </c>
      <c r="C71" s="136"/>
      <c r="D71" s="157">
        <v>1</v>
      </c>
      <c r="E71" s="159" t="s">
        <v>79</v>
      </c>
      <c r="F71" s="170">
        <v>2</v>
      </c>
      <c r="G71" s="122" t="s">
        <v>275</v>
      </c>
      <c r="H71" s="167" t="s">
        <v>289</v>
      </c>
      <c r="I71" s="168"/>
      <c r="J71" s="168"/>
      <c r="K71" s="168"/>
      <c r="L71" s="168"/>
      <c r="M71" s="168"/>
      <c r="N71" s="168"/>
      <c r="O71" s="168"/>
      <c r="P71" s="169"/>
      <c r="Q71" s="124" t="s">
        <v>280</v>
      </c>
      <c r="R71" s="125"/>
      <c r="S71" s="125"/>
      <c r="T71" s="125"/>
      <c r="U71" s="125"/>
      <c r="V71" s="125"/>
      <c r="W71" s="126"/>
      <c r="X71" s="130" t="s">
        <v>83</v>
      </c>
      <c r="Y71" s="131"/>
      <c r="Z71" s="131"/>
      <c r="AA71" s="131"/>
      <c r="AB71" s="131"/>
      <c r="AC71" s="131"/>
      <c r="AD71" s="132"/>
      <c r="AE71" s="130" t="s">
        <v>109</v>
      </c>
      <c r="AF71" s="131"/>
      <c r="AG71" s="131"/>
      <c r="AH71" s="131"/>
      <c r="AI71" s="131"/>
      <c r="AJ71" s="131"/>
      <c r="AK71" s="132"/>
      <c r="AL71" s="353" t="s">
        <v>202</v>
      </c>
      <c r="AM71" s="354"/>
      <c r="AN71" s="354"/>
      <c r="AO71" s="354"/>
      <c r="AP71" s="355"/>
    </row>
    <row r="72" spans="1:42" ht="28.5" customHeight="1" thickBot="1" x14ac:dyDescent="0.3">
      <c r="B72" s="121"/>
      <c r="C72" s="138"/>
      <c r="D72" s="172"/>
      <c r="E72" s="192"/>
      <c r="F72" s="174"/>
      <c r="G72" s="123"/>
      <c r="H72" s="210"/>
      <c r="I72" s="211"/>
      <c r="J72" s="211"/>
      <c r="K72" s="211"/>
      <c r="L72" s="211"/>
      <c r="M72" s="211"/>
      <c r="N72" s="211"/>
      <c r="O72" s="211"/>
      <c r="P72" s="212"/>
      <c r="Q72" s="127"/>
      <c r="R72" s="128"/>
      <c r="S72" s="128"/>
      <c r="T72" s="128"/>
      <c r="U72" s="128"/>
      <c r="V72" s="128"/>
      <c r="W72" s="129"/>
      <c r="X72" s="133"/>
      <c r="Y72" s="134"/>
      <c r="Z72" s="134"/>
      <c r="AA72" s="134"/>
      <c r="AB72" s="134"/>
      <c r="AC72" s="134"/>
      <c r="AD72" s="135"/>
      <c r="AE72" s="133"/>
      <c r="AF72" s="134"/>
      <c r="AG72" s="134"/>
      <c r="AH72" s="134"/>
      <c r="AI72" s="134"/>
      <c r="AJ72" s="134"/>
      <c r="AK72" s="135"/>
      <c r="AL72" s="226"/>
      <c r="AM72" s="227"/>
      <c r="AN72" s="227"/>
      <c r="AO72" s="227"/>
      <c r="AP72" s="228"/>
    </row>
    <row r="73" spans="1:42" s="82" customFormat="1" ht="21" customHeight="1" thickBot="1" x14ac:dyDescent="0.35">
      <c r="B73" s="141" t="s">
        <v>115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</row>
    <row r="74" spans="1:42" ht="30" customHeight="1" x14ac:dyDescent="0.25">
      <c r="B74" s="120" t="s">
        <v>8</v>
      </c>
      <c r="C74" s="136"/>
      <c r="D74" s="157">
        <v>2</v>
      </c>
      <c r="E74" s="159" t="s">
        <v>22</v>
      </c>
      <c r="F74" s="170">
        <v>2</v>
      </c>
      <c r="G74" s="201" t="s">
        <v>275</v>
      </c>
      <c r="H74" s="167" t="s">
        <v>288</v>
      </c>
      <c r="I74" s="168"/>
      <c r="J74" s="168"/>
      <c r="K74" s="168"/>
      <c r="L74" s="168"/>
      <c r="M74" s="168"/>
      <c r="N74" s="168"/>
      <c r="O74" s="168"/>
      <c r="P74" s="169"/>
      <c r="Q74" s="124" t="s">
        <v>280</v>
      </c>
      <c r="R74" s="125"/>
      <c r="S74" s="125"/>
      <c r="T74" s="125"/>
      <c r="U74" s="125"/>
      <c r="V74" s="125"/>
      <c r="W74" s="126"/>
      <c r="X74" s="130" t="s">
        <v>75</v>
      </c>
      <c r="Y74" s="131"/>
      <c r="Z74" s="131"/>
      <c r="AA74" s="131"/>
      <c r="AB74" s="131"/>
      <c r="AC74" s="131"/>
      <c r="AD74" s="132"/>
      <c r="AE74" s="130" t="s">
        <v>74</v>
      </c>
      <c r="AF74" s="131"/>
      <c r="AG74" s="131"/>
      <c r="AH74" s="131"/>
      <c r="AI74" s="131"/>
      <c r="AJ74" s="131"/>
      <c r="AK74" s="132"/>
      <c r="AL74" s="195"/>
      <c r="AM74" s="196"/>
      <c r="AN74" s="196"/>
      <c r="AO74" s="196"/>
      <c r="AP74" s="197"/>
    </row>
    <row r="75" spans="1:42" ht="10.5" customHeight="1" x14ac:dyDescent="0.3">
      <c r="A75" s="82"/>
      <c r="B75" s="208"/>
      <c r="C75" s="137"/>
      <c r="D75" s="158"/>
      <c r="E75" s="160"/>
      <c r="F75" s="171"/>
      <c r="G75" s="219"/>
      <c r="H75" s="164"/>
      <c r="I75" s="165"/>
      <c r="J75" s="165"/>
      <c r="K75" s="165"/>
      <c r="L75" s="165"/>
      <c r="M75" s="165"/>
      <c r="N75" s="165"/>
      <c r="O75" s="165"/>
      <c r="P75" s="166"/>
      <c r="Q75" s="189"/>
      <c r="R75" s="190"/>
      <c r="S75" s="190"/>
      <c r="T75" s="190"/>
      <c r="U75" s="190"/>
      <c r="V75" s="190"/>
      <c r="W75" s="191"/>
      <c r="X75" s="203"/>
      <c r="Y75" s="204"/>
      <c r="Z75" s="204"/>
      <c r="AA75" s="204"/>
      <c r="AB75" s="204"/>
      <c r="AC75" s="204"/>
      <c r="AD75" s="205"/>
      <c r="AE75" s="203"/>
      <c r="AF75" s="204"/>
      <c r="AG75" s="204"/>
      <c r="AH75" s="204"/>
      <c r="AI75" s="204"/>
      <c r="AJ75" s="204"/>
      <c r="AK75" s="205"/>
      <c r="AL75" s="229"/>
      <c r="AM75" s="230"/>
      <c r="AN75" s="230"/>
      <c r="AO75" s="230"/>
      <c r="AP75" s="231"/>
    </row>
    <row r="76" spans="1:42" ht="16.5" customHeight="1" x14ac:dyDescent="0.25">
      <c r="B76" s="208"/>
      <c r="C76" s="137"/>
      <c r="D76" s="158">
        <v>3</v>
      </c>
      <c r="E76" s="160" t="s">
        <v>84</v>
      </c>
      <c r="F76" s="173">
        <v>2</v>
      </c>
      <c r="G76" s="219"/>
      <c r="H76" s="245" t="s">
        <v>289</v>
      </c>
      <c r="I76" s="245"/>
      <c r="J76" s="245"/>
      <c r="K76" s="245"/>
      <c r="L76" s="245"/>
      <c r="M76" s="245"/>
      <c r="N76" s="245"/>
      <c r="O76" s="245"/>
      <c r="P76" s="245"/>
      <c r="Q76" s="189"/>
      <c r="R76" s="190"/>
      <c r="S76" s="190"/>
      <c r="T76" s="190"/>
      <c r="U76" s="190"/>
      <c r="V76" s="190"/>
      <c r="W76" s="191"/>
      <c r="X76" s="203"/>
      <c r="Y76" s="204"/>
      <c r="Z76" s="204"/>
      <c r="AA76" s="204"/>
      <c r="AB76" s="204"/>
      <c r="AC76" s="204"/>
      <c r="AD76" s="205"/>
      <c r="AE76" s="203"/>
      <c r="AF76" s="204"/>
      <c r="AG76" s="204"/>
      <c r="AH76" s="204"/>
      <c r="AI76" s="204"/>
      <c r="AJ76" s="204"/>
      <c r="AK76" s="205"/>
      <c r="AL76" s="57"/>
      <c r="AM76" s="58"/>
      <c r="AN76" s="58"/>
      <c r="AO76" s="58"/>
      <c r="AP76" s="59"/>
    </row>
    <row r="77" spans="1:42" ht="9" customHeight="1" x14ac:dyDescent="0.25">
      <c r="B77" s="208"/>
      <c r="C77" s="137"/>
      <c r="D77" s="158"/>
      <c r="E77" s="160"/>
      <c r="F77" s="171"/>
      <c r="G77" s="219"/>
      <c r="H77" s="245"/>
      <c r="I77" s="245"/>
      <c r="J77" s="245"/>
      <c r="K77" s="245"/>
      <c r="L77" s="245"/>
      <c r="M77" s="245"/>
      <c r="N77" s="245"/>
      <c r="O77" s="245"/>
      <c r="P77" s="245"/>
      <c r="Q77" s="189"/>
      <c r="R77" s="190"/>
      <c r="S77" s="190"/>
      <c r="T77" s="190"/>
      <c r="U77" s="190"/>
      <c r="V77" s="190"/>
      <c r="W77" s="191"/>
      <c r="X77" s="203"/>
      <c r="Y77" s="204"/>
      <c r="Z77" s="204"/>
      <c r="AA77" s="204"/>
      <c r="AB77" s="204"/>
      <c r="AC77" s="204"/>
      <c r="AD77" s="205"/>
      <c r="AE77" s="203"/>
      <c r="AF77" s="204"/>
      <c r="AG77" s="204"/>
      <c r="AH77" s="204"/>
      <c r="AI77" s="204"/>
      <c r="AJ77" s="204"/>
      <c r="AK77" s="205"/>
      <c r="AL77" s="57"/>
      <c r="AM77" s="58"/>
      <c r="AN77" s="58"/>
      <c r="AO77" s="58"/>
      <c r="AP77" s="59"/>
    </row>
    <row r="78" spans="1:42" ht="15.75" customHeight="1" x14ac:dyDescent="0.25">
      <c r="B78" s="208"/>
      <c r="C78" s="137"/>
      <c r="D78" s="158">
        <v>4</v>
      </c>
      <c r="E78" s="160" t="s">
        <v>85</v>
      </c>
      <c r="F78" s="173">
        <v>2</v>
      </c>
      <c r="G78" s="219"/>
      <c r="H78" s="161" t="s">
        <v>289</v>
      </c>
      <c r="I78" s="162"/>
      <c r="J78" s="162"/>
      <c r="K78" s="162"/>
      <c r="L78" s="162"/>
      <c r="M78" s="162"/>
      <c r="N78" s="162"/>
      <c r="O78" s="162"/>
      <c r="P78" s="163"/>
      <c r="Q78" s="213" t="s">
        <v>90</v>
      </c>
      <c r="R78" s="214"/>
      <c r="S78" s="214"/>
      <c r="T78" s="214"/>
      <c r="U78" s="214"/>
      <c r="V78" s="214"/>
      <c r="W78" s="215"/>
      <c r="X78" s="203"/>
      <c r="Y78" s="204"/>
      <c r="Z78" s="204"/>
      <c r="AA78" s="204"/>
      <c r="AB78" s="204"/>
      <c r="AC78" s="204"/>
      <c r="AD78" s="205"/>
      <c r="AE78" s="203"/>
      <c r="AF78" s="204"/>
      <c r="AG78" s="204"/>
      <c r="AH78" s="204"/>
      <c r="AI78" s="204"/>
      <c r="AJ78" s="204"/>
      <c r="AK78" s="205"/>
      <c r="AL78" s="320" t="s">
        <v>24</v>
      </c>
      <c r="AM78" s="321"/>
      <c r="AN78" s="321"/>
      <c r="AO78" s="321"/>
      <c r="AP78" s="322"/>
    </row>
    <row r="79" spans="1:42" ht="25.5" customHeight="1" thickBot="1" x14ac:dyDescent="0.3">
      <c r="B79" s="121"/>
      <c r="C79" s="138"/>
      <c r="D79" s="172"/>
      <c r="E79" s="192"/>
      <c r="F79" s="174"/>
      <c r="G79" s="202"/>
      <c r="H79" s="210"/>
      <c r="I79" s="211"/>
      <c r="J79" s="211"/>
      <c r="K79" s="211"/>
      <c r="L79" s="211"/>
      <c r="M79" s="211"/>
      <c r="N79" s="211"/>
      <c r="O79" s="211"/>
      <c r="P79" s="212"/>
      <c r="Q79" s="216"/>
      <c r="R79" s="217"/>
      <c r="S79" s="217"/>
      <c r="T79" s="217"/>
      <c r="U79" s="217"/>
      <c r="V79" s="217"/>
      <c r="W79" s="218"/>
      <c r="X79" s="133"/>
      <c r="Y79" s="134"/>
      <c r="Z79" s="134"/>
      <c r="AA79" s="134"/>
      <c r="AB79" s="134"/>
      <c r="AC79" s="134"/>
      <c r="AD79" s="135"/>
      <c r="AE79" s="133"/>
      <c r="AF79" s="134"/>
      <c r="AG79" s="134"/>
      <c r="AH79" s="134"/>
      <c r="AI79" s="134"/>
      <c r="AJ79" s="134"/>
      <c r="AK79" s="135"/>
      <c r="AL79" s="345"/>
      <c r="AM79" s="346"/>
      <c r="AN79" s="346"/>
      <c r="AO79" s="346"/>
      <c r="AP79" s="347"/>
    </row>
    <row r="80" spans="1:42" ht="8.25" customHeight="1" thickBot="1" x14ac:dyDescent="0.3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7"/>
      <c r="AN80" s="18"/>
      <c r="AO80" s="18"/>
      <c r="AP80" s="18"/>
    </row>
    <row r="81" spans="2:42" ht="30" customHeight="1" x14ac:dyDescent="0.25">
      <c r="B81" s="220" t="s">
        <v>16</v>
      </c>
      <c r="C81" s="136"/>
      <c r="D81" s="157">
        <v>1</v>
      </c>
      <c r="E81" s="159" t="s">
        <v>33</v>
      </c>
      <c r="F81" s="170">
        <v>2</v>
      </c>
      <c r="G81" s="122" t="s">
        <v>276</v>
      </c>
      <c r="H81" s="167" t="s">
        <v>290</v>
      </c>
      <c r="I81" s="168"/>
      <c r="J81" s="168"/>
      <c r="K81" s="168"/>
      <c r="L81" s="168"/>
      <c r="M81" s="168"/>
      <c r="N81" s="168"/>
      <c r="O81" s="168"/>
      <c r="P81" s="169"/>
      <c r="Q81" s="124" t="s">
        <v>281</v>
      </c>
      <c r="R81" s="125"/>
      <c r="S81" s="125"/>
      <c r="T81" s="125"/>
      <c r="U81" s="125"/>
      <c r="V81" s="125"/>
      <c r="W81" s="126"/>
      <c r="X81" s="241" t="s">
        <v>58</v>
      </c>
      <c r="Y81" s="241"/>
      <c r="Z81" s="241"/>
      <c r="AA81" s="241"/>
      <c r="AB81" s="241"/>
      <c r="AC81" s="241"/>
      <c r="AD81" s="241"/>
      <c r="AE81" s="241" t="s">
        <v>37</v>
      </c>
      <c r="AF81" s="241"/>
      <c r="AG81" s="241"/>
      <c r="AH81" s="241"/>
      <c r="AI81" s="241"/>
      <c r="AJ81" s="241"/>
      <c r="AK81" s="241"/>
      <c r="AL81" s="60"/>
      <c r="AM81" s="61"/>
      <c r="AN81" s="61"/>
      <c r="AO81" s="61"/>
      <c r="AP81" s="62"/>
    </row>
    <row r="82" spans="2:42" ht="11.25" customHeight="1" x14ac:dyDescent="0.25">
      <c r="B82" s="221"/>
      <c r="C82" s="137"/>
      <c r="D82" s="158"/>
      <c r="E82" s="160"/>
      <c r="F82" s="171"/>
      <c r="G82" s="209"/>
      <c r="H82" s="164"/>
      <c r="I82" s="165"/>
      <c r="J82" s="165"/>
      <c r="K82" s="165"/>
      <c r="L82" s="165"/>
      <c r="M82" s="165"/>
      <c r="N82" s="165"/>
      <c r="O82" s="165"/>
      <c r="P82" s="166"/>
      <c r="Q82" s="189"/>
      <c r="R82" s="190"/>
      <c r="S82" s="190"/>
      <c r="T82" s="190"/>
      <c r="U82" s="190"/>
      <c r="V82" s="190"/>
      <c r="W82" s="191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63"/>
      <c r="AM82" s="64"/>
      <c r="AN82" s="64"/>
      <c r="AO82" s="64"/>
      <c r="AP82" s="65"/>
    </row>
    <row r="83" spans="2:42" ht="35.25" customHeight="1" x14ac:dyDescent="0.25">
      <c r="B83" s="221"/>
      <c r="C83" s="137"/>
      <c r="D83" s="158">
        <v>2</v>
      </c>
      <c r="E83" s="160" t="s">
        <v>53</v>
      </c>
      <c r="F83" s="173">
        <v>2</v>
      </c>
      <c r="G83" s="209"/>
      <c r="H83" s="161" t="s">
        <v>290</v>
      </c>
      <c r="I83" s="162"/>
      <c r="J83" s="162"/>
      <c r="K83" s="162"/>
      <c r="L83" s="162"/>
      <c r="M83" s="162"/>
      <c r="N83" s="162"/>
      <c r="O83" s="162"/>
      <c r="P83" s="163"/>
      <c r="Q83" s="189"/>
      <c r="R83" s="190"/>
      <c r="S83" s="190"/>
      <c r="T83" s="190"/>
      <c r="U83" s="190"/>
      <c r="V83" s="190"/>
      <c r="W83" s="191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63"/>
      <c r="AM83" s="64"/>
      <c r="AN83" s="64"/>
      <c r="AO83" s="64"/>
      <c r="AP83" s="65"/>
    </row>
    <row r="84" spans="2:42" ht="24" customHeight="1" x14ac:dyDescent="0.25">
      <c r="B84" s="221"/>
      <c r="C84" s="137"/>
      <c r="D84" s="158"/>
      <c r="E84" s="160"/>
      <c r="F84" s="171"/>
      <c r="G84" s="209"/>
      <c r="H84" s="164"/>
      <c r="I84" s="165"/>
      <c r="J84" s="165"/>
      <c r="K84" s="165"/>
      <c r="L84" s="165"/>
      <c r="M84" s="165"/>
      <c r="N84" s="165"/>
      <c r="O84" s="165"/>
      <c r="P84" s="166"/>
      <c r="Q84" s="189"/>
      <c r="R84" s="190"/>
      <c r="S84" s="190"/>
      <c r="T84" s="190"/>
      <c r="U84" s="190"/>
      <c r="V84" s="190"/>
      <c r="W84" s="191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62" t="s">
        <v>223</v>
      </c>
      <c r="AM84" s="263"/>
      <c r="AN84" s="263"/>
      <c r="AO84" s="263"/>
      <c r="AP84" s="264"/>
    </row>
    <row r="85" spans="2:42" ht="24" customHeight="1" x14ac:dyDescent="0.25">
      <c r="B85" s="221"/>
      <c r="C85" s="137"/>
      <c r="D85" s="158">
        <v>3</v>
      </c>
      <c r="E85" s="160" t="s">
        <v>34</v>
      </c>
      <c r="F85" s="173">
        <v>2</v>
      </c>
      <c r="G85" s="209"/>
      <c r="H85" s="161" t="s">
        <v>291</v>
      </c>
      <c r="I85" s="162"/>
      <c r="J85" s="162"/>
      <c r="K85" s="162"/>
      <c r="L85" s="162"/>
      <c r="M85" s="162"/>
      <c r="N85" s="162"/>
      <c r="O85" s="162"/>
      <c r="P85" s="163"/>
      <c r="Q85" s="189"/>
      <c r="R85" s="190"/>
      <c r="S85" s="190"/>
      <c r="T85" s="190"/>
      <c r="U85" s="190"/>
      <c r="V85" s="190"/>
      <c r="W85" s="191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62" t="s">
        <v>224</v>
      </c>
      <c r="AM85" s="263"/>
      <c r="AN85" s="263"/>
      <c r="AO85" s="263"/>
      <c r="AP85" s="264"/>
    </row>
    <row r="86" spans="2:42" ht="11.25" customHeight="1" x14ac:dyDescent="0.25">
      <c r="B86" s="221"/>
      <c r="C86" s="137"/>
      <c r="D86" s="158"/>
      <c r="E86" s="160"/>
      <c r="F86" s="171"/>
      <c r="G86" s="209"/>
      <c r="H86" s="164"/>
      <c r="I86" s="165"/>
      <c r="J86" s="165"/>
      <c r="K86" s="165"/>
      <c r="L86" s="165"/>
      <c r="M86" s="165"/>
      <c r="N86" s="165"/>
      <c r="O86" s="165"/>
      <c r="P86" s="166"/>
      <c r="Q86" s="189"/>
      <c r="R86" s="190"/>
      <c r="S86" s="190"/>
      <c r="T86" s="190"/>
      <c r="U86" s="190"/>
      <c r="V86" s="190"/>
      <c r="W86" s="191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62"/>
      <c r="AM86" s="263"/>
      <c r="AN86" s="263"/>
      <c r="AO86" s="263"/>
      <c r="AP86" s="264"/>
    </row>
    <row r="87" spans="2:42" ht="31.5" customHeight="1" thickBot="1" x14ac:dyDescent="0.3">
      <c r="B87" s="222"/>
      <c r="C87" s="138"/>
      <c r="D87" s="69">
        <v>4</v>
      </c>
      <c r="E87" s="70" t="s">
        <v>86</v>
      </c>
      <c r="F87" s="69">
        <v>2</v>
      </c>
      <c r="G87" s="123"/>
      <c r="H87" s="246" t="s">
        <v>291</v>
      </c>
      <c r="I87" s="246"/>
      <c r="J87" s="246"/>
      <c r="K87" s="246"/>
      <c r="L87" s="246"/>
      <c r="M87" s="246"/>
      <c r="N87" s="246"/>
      <c r="O87" s="246"/>
      <c r="P87" s="246"/>
      <c r="Q87" s="216" t="s">
        <v>91</v>
      </c>
      <c r="R87" s="217"/>
      <c r="S87" s="217"/>
      <c r="T87" s="217"/>
      <c r="U87" s="217"/>
      <c r="V87" s="217"/>
      <c r="W87" s="218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65" t="s">
        <v>194</v>
      </c>
      <c r="AM87" s="266"/>
      <c r="AN87" s="266"/>
      <c r="AO87" s="266"/>
      <c r="AP87" s="267"/>
    </row>
    <row r="88" spans="2:42" ht="8.25" customHeight="1" thickBot="1" x14ac:dyDescent="0.3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7"/>
      <c r="AN88" s="18"/>
      <c r="AO88" s="18"/>
      <c r="AP88" s="18"/>
    </row>
    <row r="89" spans="2:42" ht="18" customHeight="1" x14ac:dyDescent="0.25">
      <c r="B89" s="120" t="s">
        <v>17</v>
      </c>
      <c r="C89" s="136"/>
      <c r="D89" s="170">
        <v>1</v>
      </c>
      <c r="E89" s="250" t="s">
        <v>49</v>
      </c>
      <c r="F89" s="170">
        <v>2</v>
      </c>
      <c r="G89" s="122" t="s">
        <v>276</v>
      </c>
      <c r="H89" s="167" t="s">
        <v>290</v>
      </c>
      <c r="I89" s="168"/>
      <c r="J89" s="168"/>
      <c r="K89" s="168"/>
      <c r="L89" s="168"/>
      <c r="M89" s="168"/>
      <c r="N89" s="168"/>
      <c r="O89" s="168"/>
      <c r="P89" s="169"/>
      <c r="Q89" s="124" t="s">
        <v>281</v>
      </c>
      <c r="R89" s="125"/>
      <c r="S89" s="125"/>
      <c r="T89" s="125"/>
      <c r="U89" s="125"/>
      <c r="V89" s="125"/>
      <c r="W89" s="126"/>
      <c r="X89" s="255" t="s">
        <v>58</v>
      </c>
      <c r="Y89" s="255"/>
      <c r="Z89" s="255"/>
      <c r="AA89" s="255"/>
      <c r="AB89" s="255"/>
      <c r="AC89" s="255"/>
      <c r="AD89" s="255"/>
      <c r="AE89" s="130" t="s">
        <v>37</v>
      </c>
      <c r="AF89" s="131"/>
      <c r="AG89" s="131"/>
      <c r="AH89" s="131"/>
      <c r="AI89" s="131"/>
      <c r="AJ89" s="131"/>
      <c r="AK89" s="132"/>
      <c r="AL89" s="309"/>
      <c r="AM89" s="250"/>
      <c r="AN89" s="250"/>
      <c r="AO89" s="250"/>
      <c r="AP89" s="310"/>
    </row>
    <row r="90" spans="2:42" ht="14.25" customHeight="1" x14ac:dyDescent="0.25">
      <c r="B90" s="208"/>
      <c r="C90" s="137"/>
      <c r="D90" s="171"/>
      <c r="E90" s="251"/>
      <c r="F90" s="171"/>
      <c r="G90" s="209"/>
      <c r="H90" s="164"/>
      <c r="I90" s="165"/>
      <c r="J90" s="165"/>
      <c r="K90" s="165"/>
      <c r="L90" s="165"/>
      <c r="M90" s="165"/>
      <c r="N90" s="165"/>
      <c r="O90" s="165"/>
      <c r="P90" s="166"/>
      <c r="Q90" s="189"/>
      <c r="R90" s="190"/>
      <c r="S90" s="190"/>
      <c r="T90" s="190"/>
      <c r="U90" s="190"/>
      <c r="V90" s="190"/>
      <c r="W90" s="191"/>
      <c r="X90" s="256"/>
      <c r="Y90" s="256"/>
      <c r="Z90" s="256"/>
      <c r="AA90" s="256"/>
      <c r="AB90" s="256"/>
      <c r="AC90" s="256"/>
      <c r="AD90" s="256"/>
      <c r="AE90" s="203"/>
      <c r="AF90" s="204"/>
      <c r="AG90" s="204"/>
      <c r="AH90" s="204"/>
      <c r="AI90" s="204"/>
      <c r="AJ90" s="204"/>
      <c r="AK90" s="205"/>
      <c r="AL90" s="311"/>
      <c r="AM90" s="312"/>
      <c r="AN90" s="312"/>
      <c r="AO90" s="312"/>
      <c r="AP90" s="313"/>
    </row>
    <row r="91" spans="2:42" ht="21.75" customHeight="1" x14ac:dyDescent="0.25">
      <c r="B91" s="208"/>
      <c r="C91" s="137"/>
      <c r="D91" s="158">
        <v>2</v>
      </c>
      <c r="E91" s="160" t="s">
        <v>14</v>
      </c>
      <c r="F91" s="173">
        <v>2</v>
      </c>
      <c r="G91" s="209"/>
      <c r="H91" s="161" t="s">
        <v>291</v>
      </c>
      <c r="I91" s="162"/>
      <c r="J91" s="162"/>
      <c r="K91" s="162"/>
      <c r="L91" s="162"/>
      <c r="M91" s="162"/>
      <c r="N91" s="162"/>
      <c r="O91" s="162"/>
      <c r="P91" s="163"/>
      <c r="Q91" s="189"/>
      <c r="R91" s="190"/>
      <c r="S91" s="190"/>
      <c r="T91" s="190"/>
      <c r="U91" s="190"/>
      <c r="V91" s="190"/>
      <c r="W91" s="191"/>
      <c r="X91" s="256"/>
      <c r="Y91" s="256"/>
      <c r="Z91" s="256"/>
      <c r="AA91" s="256"/>
      <c r="AB91" s="256"/>
      <c r="AC91" s="256"/>
      <c r="AD91" s="256"/>
      <c r="AE91" s="203"/>
      <c r="AF91" s="204"/>
      <c r="AG91" s="204"/>
      <c r="AH91" s="204"/>
      <c r="AI91" s="204"/>
      <c r="AJ91" s="204"/>
      <c r="AK91" s="205"/>
      <c r="AL91" s="311"/>
      <c r="AM91" s="312"/>
      <c r="AN91" s="312"/>
      <c r="AO91" s="312"/>
      <c r="AP91" s="313"/>
    </row>
    <row r="92" spans="2:42" ht="15" customHeight="1" x14ac:dyDescent="0.25">
      <c r="B92" s="208"/>
      <c r="C92" s="137"/>
      <c r="D92" s="158"/>
      <c r="E92" s="160"/>
      <c r="F92" s="171"/>
      <c r="G92" s="209"/>
      <c r="H92" s="164"/>
      <c r="I92" s="165"/>
      <c r="J92" s="165"/>
      <c r="K92" s="165"/>
      <c r="L92" s="165"/>
      <c r="M92" s="165"/>
      <c r="N92" s="165"/>
      <c r="O92" s="165"/>
      <c r="P92" s="166"/>
      <c r="Q92" s="189"/>
      <c r="R92" s="190"/>
      <c r="S92" s="190"/>
      <c r="T92" s="190"/>
      <c r="U92" s="190"/>
      <c r="V92" s="190"/>
      <c r="W92" s="191"/>
      <c r="X92" s="256"/>
      <c r="Y92" s="256"/>
      <c r="Z92" s="256"/>
      <c r="AA92" s="256"/>
      <c r="AB92" s="256"/>
      <c r="AC92" s="256"/>
      <c r="AD92" s="256"/>
      <c r="AE92" s="203"/>
      <c r="AF92" s="204"/>
      <c r="AG92" s="204"/>
      <c r="AH92" s="204"/>
      <c r="AI92" s="204"/>
      <c r="AJ92" s="204"/>
      <c r="AK92" s="205"/>
      <c r="AL92" s="311"/>
      <c r="AM92" s="312"/>
      <c r="AN92" s="312"/>
      <c r="AO92" s="312"/>
      <c r="AP92" s="313"/>
    </row>
    <row r="93" spans="2:42" ht="27.75" customHeight="1" x14ac:dyDescent="0.25">
      <c r="B93" s="208"/>
      <c r="C93" s="137"/>
      <c r="D93" s="158">
        <v>3</v>
      </c>
      <c r="E93" s="160" t="s">
        <v>36</v>
      </c>
      <c r="F93" s="173">
        <v>2</v>
      </c>
      <c r="G93" s="209"/>
      <c r="H93" s="161" t="s">
        <v>290</v>
      </c>
      <c r="I93" s="162"/>
      <c r="J93" s="162"/>
      <c r="K93" s="162"/>
      <c r="L93" s="162"/>
      <c r="M93" s="162"/>
      <c r="N93" s="162"/>
      <c r="O93" s="162"/>
      <c r="P93" s="163"/>
      <c r="Q93" s="189"/>
      <c r="R93" s="190"/>
      <c r="S93" s="190"/>
      <c r="T93" s="190"/>
      <c r="U93" s="190"/>
      <c r="V93" s="190"/>
      <c r="W93" s="191"/>
      <c r="X93" s="256"/>
      <c r="Y93" s="256"/>
      <c r="Z93" s="256"/>
      <c r="AA93" s="256"/>
      <c r="AB93" s="256"/>
      <c r="AC93" s="256"/>
      <c r="AD93" s="256"/>
      <c r="AE93" s="203"/>
      <c r="AF93" s="204"/>
      <c r="AG93" s="204"/>
      <c r="AH93" s="204"/>
      <c r="AI93" s="204"/>
      <c r="AJ93" s="204"/>
      <c r="AK93" s="205"/>
      <c r="AL93" s="262" t="s">
        <v>201</v>
      </c>
      <c r="AM93" s="263"/>
      <c r="AN93" s="263"/>
      <c r="AO93" s="263"/>
      <c r="AP93" s="264"/>
    </row>
    <row r="94" spans="2:42" ht="13.5" customHeight="1" thickBot="1" x14ac:dyDescent="0.3">
      <c r="B94" s="121"/>
      <c r="C94" s="138"/>
      <c r="D94" s="172"/>
      <c r="E94" s="192"/>
      <c r="F94" s="174"/>
      <c r="G94" s="123"/>
      <c r="H94" s="210"/>
      <c r="I94" s="211"/>
      <c r="J94" s="211"/>
      <c r="K94" s="211"/>
      <c r="L94" s="211"/>
      <c r="M94" s="211"/>
      <c r="N94" s="211"/>
      <c r="O94" s="211"/>
      <c r="P94" s="212"/>
      <c r="Q94" s="127"/>
      <c r="R94" s="128"/>
      <c r="S94" s="128"/>
      <c r="T94" s="128"/>
      <c r="U94" s="128"/>
      <c r="V94" s="128"/>
      <c r="W94" s="129"/>
      <c r="X94" s="257"/>
      <c r="Y94" s="257"/>
      <c r="Z94" s="257"/>
      <c r="AA94" s="257"/>
      <c r="AB94" s="257"/>
      <c r="AC94" s="257"/>
      <c r="AD94" s="257"/>
      <c r="AE94" s="133"/>
      <c r="AF94" s="134"/>
      <c r="AG94" s="134"/>
      <c r="AH94" s="134"/>
      <c r="AI94" s="134"/>
      <c r="AJ94" s="134"/>
      <c r="AK94" s="135"/>
      <c r="AL94" s="265"/>
      <c r="AM94" s="266"/>
      <c r="AN94" s="266"/>
      <c r="AO94" s="266"/>
      <c r="AP94" s="267"/>
    </row>
    <row r="95" spans="2:42" ht="11.1" customHeight="1" thickBot="1" x14ac:dyDescent="0.3">
      <c r="B95" s="55"/>
      <c r="C95" s="55"/>
      <c r="D95" s="73"/>
      <c r="E95" s="74"/>
      <c r="F95" s="73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31"/>
      <c r="AK95" s="31"/>
      <c r="AL95" s="74"/>
      <c r="AM95" s="74"/>
      <c r="AN95" s="74"/>
      <c r="AO95" s="74"/>
      <c r="AP95" s="74"/>
    </row>
    <row r="96" spans="2:42" ht="23.25" customHeight="1" thickTop="1" x14ac:dyDescent="0.25">
      <c r="B96" s="175" t="s">
        <v>292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7"/>
    </row>
    <row r="97" spans="2:42" ht="18.75" customHeight="1" x14ac:dyDescent="0.25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80"/>
    </row>
    <row r="98" spans="2:42" ht="27" customHeight="1" thickBot="1" x14ac:dyDescent="0.3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3"/>
    </row>
    <row r="99" spans="2:42" ht="11.1" customHeight="1" thickTop="1" thickBot="1" x14ac:dyDescent="0.3"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</row>
    <row r="100" spans="2:42" ht="15.75" thickTop="1" x14ac:dyDescent="0.25">
      <c r="B100" s="75"/>
      <c r="C100" s="76"/>
      <c r="D100" s="76"/>
      <c r="E100" s="76"/>
      <c r="F100" s="76"/>
      <c r="G100" s="76"/>
      <c r="H100" s="32"/>
      <c r="I100" s="32"/>
      <c r="J100" s="32"/>
      <c r="K100" s="76"/>
      <c r="L100" s="76"/>
      <c r="M100" s="76"/>
      <c r="N100" s="76"/>
      <c r="O100" s="76"/>
      <c r="P100" s="32"/>
      <c r="Q100" s="32"/>
      <c r="R100" s="76"/>
      <c r="S100" s="76"/>
      <c r="T100" s="76"/>
      <c r="U100" s="76"/>
      <c r="V100" s="76"/>
      <c r="W100" s="32"/>
      <c r="X100" s="32"/>
      <c r="Y100" s="32"/>
      <c r="Z100" s="76"/>
      <c r="AA100" s="76"/>
      <c r="AB100" s="76"/>
      <c r="AC100" s="76"/>
      <c r="AD100" s="76"/>
      <c r="AE100" s="76"/>
      <c r="AF100" s="32"/>
      <c r="AG100" s="32"/>
      <c r="AH100" s="32"/>
      <c r="AI100" s="32"/>
      <c r="AJ100" s="32"/>
      <c r="AK100" s="33"/>
      <c r="AL100" s="32"/>
      <c r="AM100" s="32"/>
      <c r="AN100" s="32"/>
      <c r="AO100" s="32"/>
      <c r="AP100" s="34"/>
    </row>
    <row r="101" spans="2:42" x14ac:dyDescent="0.25">
      <c r="B101" s="35"/>
      <c r="C101" s="36"/>
      <c r="D101" s="36"/>
      <c r="E101" s="36"/>
      <c r="F101" s="36"/>
      <c r="G101" s="36"/>
      <c r="H101" s="37"/>
      <c r="I101" s="37"/>
      <c r="J101" s="38"/>
      <c r="K101" s="38"/>
      <c r="L101" s="38"/>
      <c r="M101" s="38"/>
      <c r="N101" s="38"/>
      <c r="O101" s="39"/>
      <c r="P101" s="38"/>
      <c r="Q101" s="38"/>
      <c r="R101" s="38"/>
      <c r="S101" s="38"/>
      <c r="T101" s="38"/>
      <c r="U101" s="39"/>
      <c r="V101" s="39"/>
      <c r="W101" s="38"/>
      <c r="X101" s="38"/>
      <c r="Y101" s="38"/>
      <c r="Z101" s="38"/>
      <c r="AA101" s="38"/>
      <c r="AB101" s="38"/>
      <c r="AD101" s="38"/>
      <c r="AE101" s="38"/>
      <c r="AF101" s="38"/>
      <c r="AG101" s="38"/>
      <c r="AH101" s="38"/>
      <c r="AI101" s="38"/>
      <c r="AJ101" s="38"/>
      <c r="AK101" s="36"/>
      <c r="AL101" s="37"/>
      <c r="AM101" s="37"/>
      <c r="AN101" s="37"/>
      <c r="AO101" s="37"/>
      <c r="AP101" s="41"/>
    </row>
    <row r="102" spans="2:42" x14ac:dyDescent="0.25">
      <c r="B102" s="42"/>
      <c r="C102" s="113" t="s">
        <v>293</v>
      </c>
      <c r="D102" s="114"/>
      <c r="E102" s="114"/>
      <c r="F102" s="114"/>
      <c r="G102" s="114"/>
      <c r="H102" s="114"/>
      <c r="I102" s="90"/>
      <c r="J102" s="113" t="s">
        <v>294</v>
      </c>
      <c r="K102" s="114"/>
      <c r="L102" s="114"/>
      <c r="M102" s="114"/>
      <c r="N102" s="114"/>
      <c r="O102" s="114"/>
      <c r="P102" s="43"/>
      <c r="Q102" s="113" t="s">
        <v>295</v>
      </c>
      <c r="R102" s="114"/>
      <c r="S102" s="114"/>
      <c r="T102" s="114"/>
      <c r="U102" s="114"/>
      <c r="V102" s="114"/>
      <c r="W102" s="114"/>
      <c r="X102" s="114"/>
      <c r="Y102" s="114"/>
      <c r="Z102" s="43"/>
      <c r="AA102" s="113" t="s">
        <v>296</v>
      </c>
      <c r="AB102" s="114"/>
      <c r="AC102" s="114"/>
      <c r="AD102" s="114"/>
      <c r="AE102" s="114"/>
      <c r="AF102" s="114"/>
      <c r="AG102" s="114"/>
      <c r="AH102" s="114"/>
      <c r="AI102" s="114"/>
      <c r="AJ102" s="155" t="s">
        <v>128</v>
      </c>
      <c r="AK102" s="155"/>
      <c r="AL102" s="155"/>
      <c r="AM102" s="155"/>
      <c r="AN102" s="155"/>
      <c r="AO102" s="155"/>
      <c r="AP102" s="156"/>
    </row>
    <row r="103" spans="2:42" x14ac:dyDescent="0.25">
      <c r="B103" s="44"/>
      <c r="C103" s="112" t="str">
        <f>IF(C102&lt;&gt;"","Matematik Öğretmeni","")</f>
        <v>Matematik Öğretmeni</v>
      </c>
      <c r="D103" s="112"/>
      <c r="E103" s="112"/>
      <c r="F103" s="112"/>
      <c r="G103" s="112"/>
      <c r="H103" s="112"/>
      <c r="I103" s="90"/>
      <c r="J103" s="112" t="str">
        <f>IF(J102&lt;&gt;"","Matematik Öğretmeni","")</f>
        <v>Matematik Öğretmeni</v>
      </c>
      <c r="K103" s="112"/>
      <c r="L103" s="112"/>
      <c r="M103" s="112"/>
      <c r="N103" s="112"/>
      <c r="O103" s="112"/>
      <c r="P103" s="90"/>
      <c r="Q103" s="112" t="str">
        <f>IF(Q102&lt;&gt;"","Matematik Öğretmeni","")</f>
        <v>Matematik Öğretmeni</v>
      </c>
      <c r="R103" s="112"/>
      <c r="S103" s="112"/>
      <c r="T103" s="112"/>
      <c r="U103" s="112"/>
      <c r="V103" s="112"/>
      <c r="W103" s="112"/>
      <c r="X103" s="112"/>
      <c r="Y103" s="112"/>
      <c r="Z103" s="90"/>
      <c r="AA103" s="112" t="str">
        <f>IF(AA102&lt;&gt;"","Matematik Öğretmeni","")</f>
        <v>Matematik Öğretmeni</v>
      </c>
      <c r="AB103" s="112"/>
      <c r="AC103" s="112"/>
      <c r="AD103" s="112"/>
      <c r="AE103" s="112"/>
      <c r="AF103" s="112"/>
      <c r="AG103" s="112"/>
      <c r="AH103" s="112"/>
      <c r="AI103" s="112"/>
      <c r="AJ103" s="151" t="str">
        <f>GenelBilgiler!L5</f>
        <v>06.09.2019</v>
      </c>
      <c r="AK103" s="152"/>
      <c r="AL103" s="152"/>
      <c r="AM103" s="152"/>
      <c r="AN103" s="152"/>
      <c r="AO103" s="152"/>
      <c r="AP103" s="153"/>
    </row>
    <row r="104" spans="2:42" x14ac:dyDescent="0.25">
      <c r="B104" s="44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38"/>
      <c r="AK104" s="36"/>
      <c r="AL104" s="37"/>
      <c r="AM104" s="37"/>
      <c r="AN104" s="37"/>
      <c r="AO104" s="37"/>
      <c r="AP104" s="41"/>
    </row>
    <row r="105" spans="2:42" x14ac:dyDescent="0.25">
      <c r="B105" s="35"/>
      <c r="C105" s="45"/>
      <c r="D105" s="45"/>
      <c r="E105" s="45"/>
      <c r="F105" s="45"/>
      <c r="G105" s="45"/>
      <c r="H105" s="90"/>
      <c r="I105" s="90"/>
      <c r="J105" s="45"/>
      <c r="K105" s="45"/>
      <c r="L105" s="45"/>
      <c r="M105" s="45"/>
      <c r="N105" s="45"/>
      <c r="O105" s="78"/>
      <c r="P105" s="45"/>
      <c r="Q105" s="45"/>
      <c r="R105" s="45"/>
      <c r="S105" s="45"/>
      <c r="T105" s="45"/>
      <c r="U105" s="78"/>
      <c r="V105" s="78"/>
      <c r="W105" s="45"/>
      <c r="X105" s="45"/>
      <c r="Y105" s="45"/>
      <c r="Z105" s="45"/>
      <c r="AA105" s="45"/>
      <c r="AB105" s="45"/>
      <c r="AC105" s="79"/>
      <c r="AD105" s="45"/>
      <c r="AE105" s="45"/>
      <c r="AF105" s="45"/>
      <c r="AG105" s="45"/>
      <c r="AH105" s="45"/>
      <c r="AI105" s="45"/>
      <c r="AJ105" s="149" t="s">
        <v>297</v>
      </c>
      <c r="AK105" s="149"/>
      <c r="AL105" s="149"/>
      <c r="AM105" s="149"/>
      <c r="AN105" s="149"/>
      <c r="AO105" s="149"/>
      <c r="AP105" s="150"/>
    </row>
    <row r="106" spans="2:42" x14ac:dyDescent="0.25">
      <c r="B106" s="42"/>
      <c r="C106" s="114" t="str">
        <f>IF(GenelBilgiler!C11&lt;&gt;"",GenelBilgiler!C11,"")</f>
        <v/>
      </c>
      <c r="D106" s="114"/>
      <c r="E106" s="114"/>
      <c r="F106" s="114"/>
      <c r="G106" s="114"/>
      <c r="H106" s="114"/>
      <c r="I106" s="90"/>
      <c r="J106" s="114" t="str">
        <f>IF(GenelBilgiler!C12&lt;&gt;"",GenelBilgiler!C12,"")</f>
        <v/>
      </c>
      <c r="K106" s="114"/>
      <c r="L106" s="114"/>
      <c r="M106" s="114"/>
      <c r="N106" s="114"/>
      <c r="O106" s="114"/>
      <c r="P106" s="43"/>
      <c r="Q106" s="114" t="str">
        <f>IF(GenelBilgiler!C13&lt;&gt;"",GenelBilgiler!C13,"")</f>
        <v/>
      </c>
      <c r="R106" s="114"/>
      <c r="S106" s="114"/>
      <c r="T106" s="114"/>
      <c r="U106" s="114"/>
      <c r="V106" s="114"/>
      <c r="W106" s="114"/>
      <c r="X106" s="114"/>
      <c r="Y106" s="114"/>
      <c r="Z106" s="43"/>
      <c r="AA106" s="114" t="str">
        <f>IF(GenelBilgiler!C14&lt;&gt;"",GenelBilgiler!C14,"")</f>
        <v/>
      </c>
      <c r="AB106" s="114"/>
      <c r="AC106" s="114"/>
      <c r="AD106" s="114"/>
      <c r="AE106" s="114"/>
      <c r="AF106" s="114"/>
      <c r="AG106" s="114"/>
      <c r="AH106" s="114"/>
      <c r="AI106" s="114"/>
      <c r="AJ106" s="112" t="s">
        <v>19</v>
      </c>
      <c r="AK106" s="112"/>
      <c r="AL106" s="112"/>
      <c r="AM106" s="112"/>
      <c r="AN106" s="112"/>
      <c r="AO106" s="112"/>
      <c r="AP106" s="154"/>
    </row>
    <row r="107" spans="2:42" ht="16.5" customHeight="1" thickBot="1" x14ac:dyDescent="0.3">
      <c r="B107" s="46"/>
      <c r="C107" s="111" t="str">
        <f>IF(C106&lt;&gt;"","Matematik Öğretmeni","")</f>
        <v/>
      </c>
      <c r="D107" s="111"/>
      <c r="E107" s="111"/>
      <c r="F107" s="111"/>
      <c r="G107" s="111"/>
      <c r="H107" s="111"/>
      <c r="I107" s="80"/>
      <c r="J107" s="111" t="str">
        <f>IF(J106&lt;&gt;"","Matematik Öğretmeni","")</f>
        <v/>
      </c>
      <c r="K107" s="111"/>
      <c r="L107" s="111"/>
      <c r="M107" s="111"/>
      <c r="N107" s="111"/>
      <c r="O107" s="111"/>
      <c r="P107" s="80"/>
      <c r="Q107" s="111" t="str">
        <f>IF(Q106&lt;&gt;"","Matematik Öğretmeni","")</f>
        <v/>
      </c>
      <c r="R107" s="111"/>
      <c r="S107" s="111"/>
      <c r="T107" s="111"/>
      <c r="U107" s="111"/>
      <c r="V107" s="111"/>
      <c r="W107" s="111"/>
      <c r="X107" s="111"/>
      <c r="Y107" s="111"/>
      <c r="Z107" s="80"/>
      <c r="AA107" s="111" t="str">
        <f>IF(AA106&lt;&gt;"","Matematik Öğretmeni","")</f>
        <v/>
      </c>
      <c r="AB107" s="111"/>
      <c r="AC107" s="111"/>
      <c r="AD107" s="111"/>
      <c r="AE107" s="111"/>
      <c r="AF107" s="111"/>
      <c r="AG107" s="111"/>
      <c r="AH107" s="111"/>
      <c r="AI107" s="111"/>
      <c r="AJ107" s="80"/>
      <c r="AK107" s="80"/>
      <c r="AL107" s="80"/>
      <c r="AM107" s="80"/>
      <c r="AN107" s="80"/>
      <c r="AO107" s="80"/>
      <c r="AP107" s="81"/>
    </row>
    <row r="108" spans="2:42" ht="15.75" thickTop="1" x14ac:dyDescent="0.25"/>
    <row r="115" spans="8:8" x14ac:dyDescent="0.25">
      <c r="H115" s="84"/>
    </row>
  </sheetData>
  <mergeCells count="284">
    <mergeCell ref="X16:AD25"/>
    <mergeCell ref="AE62:AK69"/>
    <mergeCell ref="AE45:AK50"/>
    <mergeCell ref="AE16:AK25"/>
    <mergeCell ref="H20:P21"/>
    <mergeCell ref="H66:P67"/>
    <mergeCell ref="Q24:W25"/>
    <mergeCell ref="H16:P17"/>
    <mergeCell ref="G62:G63"/>
    <mergeCell ref="G64:G69"/>
    <mergeCell ref="G36:G43"/>
    <mergeCell ref="Q36:W43"/>
    <mergeCell ref="Q45:W50"/>
    <mergeCell ref="H22:P23"/>
    <mergeCell ref="Q16:W23"/>
    <mergeCell ref="B26:AP26"/>
    <mergeCell ref="B28:B31"/>
    <mergeCell ref="C28:C31"/>
    <mergeCell ref="D28:D29"/>
    <mergeCell ref="AL78:AP79"/>
    <mergeCell ref="X74:AD79"/>
    <mergeCell ref="AL74:AP75"/>
    <mergeCell ref="H76:P77"/>
    <mergeCell ref="H74:P75"/>
    <mergeCell ref="F74:F75"/>
    <mergeCell ref="H78:P79"/>
    <mergeCell ref="Q78:W79"/>
    <mergeCell ref="AE74:AK79"/>
    <mergeCell ref="B74:B79"/>
    <mergeCell ref="C74:C79"/>
    <mergeCell ref="D74:D75"/>
    <mergeCell ref="AE33:AK34"/>
    <mergeCell ref="AL21:AP23"/>
    <mergeCell ref="D22:D23"/>
    <mergeCell ref="E22:E23"/>
    <mergeCell ref="F22:F23"/>
    <mergeCell ref="F66:F67"/>
    <mergeCell ref="F57:F58"/>
    <mergeCell ref="H57:P58"/>
    <mergeCell ref="H49:P50"/>
    <mergeCell ref="C106:H106"/>
    <mergeCell ref="J106:O106"/>
    <mergeCell ref="Q106:Y106"/>
    <mergeCell ref="AA106:AI106"/>
    <mergeCell ref="AJ106:AP106"/>
    <mergeCell ref="G95:AI95"/>
    <mergeCell ref="B96:AP98"/>
    <mergeCell ref="B99:AP99"/>
    <mergeCell ref="C102:H102"/>
    <mergeCell ref="J102:O102"/>
    <mergeCell ref="Q102:Y102"/>
    <mergeCell ref="AA102:AI102"/>
    <mergeCell ref="AJ102:AP102"/>
    <mergeCell ref="AL93:AP94"/>
    <mergeCell ref="Q89:W94"/>
    <mergeCell ref="H93:P94"/>
    <mergeCell ref="C107:H107"/>
    <mergeCell ref="J107:O107"/>
    <mergeCell ref="Q107:Y107"/>
    <mergeCell ref="AA107:AI107"/>
    <mergeCell ref="C103:H103"/>
    <mergeCell ref="J103:O103"/>
    <mergeCell ref="Q103:Y103"/>
    <mergeCell ref="AA103:AI103"/>
    <mergeCell ref="AJ103:AP103"/>
    <mergeCell ref="AJ105:AP105"/>
    <mergeCell ref="AL89:AP92"/>
    <mergeCell ref="D91:D92"/>
    <mergeCell ref="E91:E92"/>
    <mergeCell ref="F91:F92"/>
    <mergeCell ref="H91:P92"/>
    <mergeCell ref="F81:F82"/>
    <mergeCell ref="F83:F84"/>
    <mergeCell ref="F93:F94"/>
    <mergeCell ref="AE89:AK94"/>
    <mergeCell ref="Q87:W87"/>
    <mergeCell ref="H87:P87"/>
    <mergeCell ref="AL84:AP84"/>
    <mergeCell ref="AL85:AP86"/>
    <mergeCell ref="AL87:AP87"/>
    <mergeCell ref="Q81:W86"/>
    <mergeCell ref="X81:AD87"/>
    <mergeCell ref="AE81:AK87"/>
    <mergeCell ref="B89:B94"/>
    <mergeCell ref="C89:C94"/>
    <mergeCell ref="D89:D90"/>
    <mergeCell ref="E89:E90"/>
    <mergeCell ref="F89:F90"/>
    <mergeCell ref="G89:G94"/>
    <mergeCell ref="H89:P90"/>
    <mergeCell ref="X89:AD94"/>
    <mergeCell ref="B81:B87"/>
    <mergeCell ref="C81:C87"/>
    <mergeCell ref="D93:D94"/>
    <mergeCell ref="E93:E94"/>
    <mergeCell ref="D85:D86"/>
    <mergeCell ref="E85:E86"/>
    <mergeCell ref="F85:F86"/>
    <mergeCell ref="H85:P86"/>
    <mergeCell ref="D83:D84"/>
    <mergeCell ref="E83:E84"/>
    <mergeCell ref="D81:D82"/>
    <mergeCell ref="E81:E82"/>
    <mergeCell ref="G81:G87"/>
    <mergeCell ref="H81:P82"/>
    <mergeCell ref="H83:P84"/>
    <mergeCell ref="E74:E75"/>
    <mergeCell ref="G74:G79"/>
    <mergeCell ref="D76:D77"/>
    <mergeCell ref="E76:E77"/>
    <mergeCell ref="F76:F77"/>
    <mergeCell ref="D78:D79"/>
    <mergeCell ref="E78:E79"/>
    <mergeCell ref="F78:F79"/>
    <mergeCell ref="AL71:AP72"/>
    <mergeCell ref="B73:AP73"/>
    <mergeCell ref="B71:B72"/>
    <mergeCell ref="C71:C72"/>
    <mergeCell ref="D71:D72"/>
    <mergeCell ref="E71:E72"/>
    <mergeCell ref="F71:F72"/>
    <mergeCell ref="G71:G72"/>
    <mergeCell ref="H71:P72"/>
    <mergeCell ref="Q71:W72"/>
    <mergeCell ref="X71:AD72"/>
    <mergeCell ref="AE71:AK72"/>
    <mergeCell ref="Q74:W77"/>
    <mergeCell ref="AL66:AP66"/>
    <mergeCell ref="D68:D69"/>
    <mergeCell ref="E68:E69"/>
    <mergeCell ref="F68:F69"/>
    <mergeCell ref="H68:P69"/>
    <mergeCell ref="AL68:AP68"/>
    <mergeCell ref="AL69:AP69"/>
    <mergeCell ref="X62:AD69"/>
    <mergeCell ref="D64:D65"/>
    <mergeCell ref="E64:E65"/>
    <mergeCell ref="F64:F65"/>
    <mergeCell ref="H64:P65"/>
    <mergeCell ref="Q64:W69"/>
    <mergeCell ref="D66:D67"/>
    <mergeCell ref="E66:E67"/>
    <mergeCell ref="AL59:AP59"/>
    <mergeCell ref="AL60:AP60"/>
    <mergeCell ref="B62:B69"/>
    <mergeCell ref="C62:C69"/>
    <mergeCell ref="D62:D63"/>
    <mergeCell ref="E62:E63"/>
    <mergeCell ref="F62:F63"/>
    <mergeCell ref="H62:P63"/>
    <mergeCell ref="Q62:W63"/>
    <mergeCell ref="D59:D60"/>
    <mergeCell ref="E59:E60"/>
    <mergeCell ref="F59:F60"/>
    <mergeCell ref="H59:P60"/>
    <mergeCell ref="G53:G60"/>
    <mergeCell ref="Q53:W60"/>
    <mergeCell ref="H53:P54"/>
    <mergeCell ref="X53:AD60"/>
    <mergeCell ref="AE53:AK60"/>
    <mergeCell ref="D55:D56"/>
    <mergeCell ref="E55:E56"/>
    <mergeCell ref="F55:F56"/>
    <mergeCell ref="H55:P56"/>
    <mergeCell ref="D57:D58"/>
    <mergeCell ref="E57:E58"/>
    <mergeCell ref="B53:B60"/>
    <mergeCell ref="C53:C60"/>
    <mergeCell ref="D53:D54"/>
    <mergeCell ref="E53:E54"/>
    <mergeCell ref="F53:F54"/>
    <mergeCell ref="H45:P46"/>
    <mergeCell ref="X45:AD50"/>
    <mergeCell ref="D47:D48"/>
    <mergeCell ref="E47:E48"/>
    <mergeCell ref="F47:F48"/>
    <mergeCell ref="H47:P48"/>
    <mergeCell ref="D49:D50"/>
    <mergeCell ref="B45:B50"/>
    <mergeCell ref="C45:C50"/>
    <mergeCell ref="D45:D46"/>
    <mergeCell ref="E45:E46"/>
    <mergeCell ref="F45:F46"/>
    <mergeCell ref="G45:G50"/>
    <mergeCell ref="E49:E50"/>
    <mergeCell ref="F49:F50"/>
    <mergeCell ref="D38:D39"/>
    <mergeCell ref="E38:E39"/>
    <mergeCell ref="F38:F39"/>
    <mergeCell ref="H38:P39"/>
    <mergeCell ref="D40:D41"/>
    <mergeCell ref="E40:E41"/>
    <mergeCell ref="F40:F41"/>
    <mergeCell ref="AL50:AP50"/>
    <mergeCell ref="B51:AP51"/>
    <mergeCell ref="H40:P41"/>
    <mergeCell ref="AL34:AP34"/>
    <mergeCell ref="B36:B43"/>
    <mergeCell ref="C36:C43"/>
    <mergeCell ref="D36:D37"/>
    <mergeCell ref="E36:E37"/>
    <mergeCell ref="F36:F37"/>
    <mergeCell ref="H36:P37"/>
    <mergeCell ref="B32:AP32"/>
    <mergeCell ref="B33:B34"/>
    <mergeCell ref="C33:C34"/>
    <mergeCell ref="D33:D34"/>
    <mergeCell ref="E33:E34"/>
    <mergeCell ref="F33:F34"/>
    <mergeCell ref="G33:G34"/>
    <mergeCell ref="H33:P34"/>
    <mergeCell ref="Q33:W34"/>
    <mergeCell ref="X33:AD34"/>
    <mergeCell ref="D42:D43"/>
    <mergeCell ref="E42:E43"/>
    <mergeCell ref="F42:F43"/>
    <mergeCell ref="H42:P43"/>
    <mergeCell ref="AE36:AK43"/>
    <mergeCell ref="X36:AD43"/>
    <mergeCell ref="AL36:AP43"/>
    <mergeCell ref="E30:E31"/>
    <mergeCell ref="F30:F31"/>
    <mergeCell ref="H30:P31"/>
    <mergeCell ref="Q30:W31"/>
    <mergeCell ref="AL31:AP31"/>
    <mergeCell ref="G28:G31"/>
    <mergeCell ref="H28:P29"/>
    <mergeCell ref="Q28:W29"/>
    <mergeCell ref="X28:AD31"/>
    <mergeCell ref="AE28:AK31"/>
    <mergeCell ref="AL28:AP29"/>
    <mergeCell ref="E28:E29"/>
    <mergeCell ref="F28:F29"/>
    <mergeCell ref="D18:D19"/>
    <mergeCell ref="E18:E19"/>
    <mergeCell ref="F18:F19"/>
    <mergeCell ref="H18:P19"/>
    <mergeCell ref="D20:D21"/>
    <mergeCell ref="E20:E21"/>
    <mergeCell ref="B16:B25"/>
    <mergeCell ref="C16:C25"/>
    <mergeCell ref="D16:D17"/>
    <mergeCell ref="H24:P25"/>
    <mergeCell ref="D30:D31"/>
    <mergeCell ref="E16:E17"/>
    <mergeCell ref="F16:F17"/>
    <mergeCell ref="G16:G25"/>
    <mergeCell ref="F20:F21"/>
    <mergeCell ref="D24:D25"/>
    <mergeCell ref="E24:E25"/>
    <mergeCell ref="F24:F25"/>
    <mergeCell ref="AL9:AP11"/>
    <mergeCell ref="D11:D12"/>
    <mergeCell ref="E11:E12"/>
    <mergeCell ref="AL12:AP14"/>
    <mergeCell ref="D13:D14"/>
    <mergeCell ref="E13:E14"/>
    <mergeCell ref="F13:F14"/>
    <mergeCell ref="F9:F10"/>
    <mergeCell ref="G9:G14"/>
    <mergeCell ref="H9:P10"/>
    <mergeCell ref="X9:AD14"/>
    <mergeCell ref="H13:P14"/>
    <mergeCell ref="F11:F12"/>
    <mergeCell ref="Q9:W14"/>
    <mergeCell ref="AL24:AP25"/>
    <mergeCell ref="AE9:AK14"/>
    <mergeCell ref="AL2:AM4"/>
    <mergeCell ref="B5:F6"/>
    <mergeCell ref="G5:G7"/>
    <mergeCell ref="H5:P7"/>
    <mergeCell ref="Q5:W7"/>
    <mergeCell ref="X5:AD7"/>
    <mergeCell ref="AE5:AK7"/>
    <mergeCell ref="AL5:AP7"/>
    <mergeCell ref="H11:P12"/>
    <mergeCell ref="B7:C7"/>
    <mergeCell ref="D7:E7"/>
    <mergeCell ref="B9:B14"/>
    <mergeCell ref="C9:C14"/>
    <mergeCell ref="D9:D10"/>
    <mergeCell ref="E9:E10"/>
    <mergeCell ref="C2:F4"/>
    <mergeCell ref="G2:AK4"/>
  </mergeCells>
  <pageMargins left="0.51181102362204722" right="0.19685039370078741" top="0.39370078740157483" bottom="0.39370078740157483" header="0.15748031496062992" footer="0.15748031496062992"/>
  <pageSetup paperSize="9" scale="97" orientation="landscape" r:id="rId1"/>
  <rowBreaks count="3" manualBreakCount="3">
    <brk id="26" min="1" max="41" man="1"/>
    <brk id="52" min="1" max="41" man="1"/>
    <brk id="79" min="1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GenelBilgiler</vt:lpstr>
      <vt:lpstr>9-Mat</vt:lpstr>
      <vt:lpstr>10-Mat (5 SAAT)</vt:lpstr>
      <vt:lpstr>11-Temel Mat</vt:lpstr>
      <vt:lpstr>12-Temel Mat</vt:lpstr>
      <vt:lpstr>www.yavuzseli.meb.k12.tr</vt:lpstr>
      <vt:lpstr>'10-Mat (5 SAAT)'!Yazdırma_Alanı</vt:lpstr>
      <vt:lpstr>'11-Temel Mat'!Yazdırma_Alanı</vt:lpstr>
      <vt:lpstr>'12-Temel Mat'!Yazdırma_Alanı</vt:lpstr>
      <vt:lpstr>'9-Mat'!Yazdırma_Alanı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2019-09-06T11:10:14Z</dcterms:modified>
</cp:coreProperties>
</file>